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OneDrive\Dokumenty\wszim\materiały dla studentów\wszim-arkal-2011\"/>
    </mc:Choice>
  </mc:AlternateContent>
  <bookViews>
    <workbookView xWindow="0" yWindow="60" windowWidth="19020" windowHeight="7815"/>
  </bookViews>
  <sheets>
    <sheet name="pmsocho" sheetId="5" r:id="rId1"/>
    <sheet name="suma" sheetId="2" r:id="rId2"/>
    <sheet name="średnia" sheetId="1" r:id="rId3"/>
    <sheet name="min, max" sheetId="3" r:id="rId4"/>
    <sheet name="wszystkie razem" sheetId="4" r:id="rId5"/>
  </sheets>
  <calcPr calcId="171027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<sst xmlns="http://schemas.openxmlformats.org/spreadsheetml/2006/main" count="210" uniqueCount="151">
  <si>
    <t>PRACOWNIK</t>
  </si>
  <si>
    <t>Nazwisko</t>
  </si>
  <si>
    <t>Imię</t>
  </si>
  <si>
    <t>DBB</t>
  </si>
  <si>
    <t>STR</t>
  </si>
  <si>
    <t>RR</t>
  </si>
  <si>
    <t>TV</t>
  </si>
  <si>
    <t>TYN</t>
  </si>
  <si>
    <t>DCF</t>
  </si>
  <si>
    <t>GVF</t>
  </si>
  <si>
    <t>ECT</t>
  </si>
  <si>
    <t>ZE</t>
  </si>
  <si>
    <t>ZER</t>
  </si>
  <si>
    <t>CB</t>
  </si>
  <si>
    <t>Rozek</t>
  </si>
  <si>
    <t>TEOFILA</t>
  </si>
  <si>
    <t>Rośkowicz</t>
  </si>
  <si>
    <t>ANDREA</t>
  </si>
  <si>
    <t>Rospenda</t>
  </si>
  <si>
    <t>ADA</t>
  </si>
  <si>
    <t>Rosielewski</t>
  </si>
  <si>
    <t>JAKUB</t>
  </si>
  <si>
    <t>Rokoszna</t>
  </si>
  <si>
    <t>ADDA</t>
  </si>
  <si>
    <t>Roezner</t>
  </si>
  <si>
    <t>EZECHIEL</t>
  </si>
  <si>
    <t>Roeding</t>
  </si>
  <si>
    <t>IWA</t>
  </si>
  <si>
    <t>Rodziejczak</t>
  </si>
  <si>
    <t>Rikert</t>
  </si>
  <si>
    <t>BRONISZ</t>
  </si>
  <si>
    <t>Rębowiecki</t>
  </si>
  <si>
    <t>WAWRZYNIEC</t>
  </si>
  <si>
    <t>Reznerowicz</t>
  </si>
  <si>
    <t>ANETA</t>
  </si>
  <si>
    <t>Rejterada</t>
  </si>
  <si>
    <t>ADELA</t>
  </si>
  <si>
    <t>Rąkowski</t>
  </si>
  <si>
    <t>ABELARD</t>
  </si>
  <si>
    <t>Średnia</t>
  </si>
  <si>
    <t>WSKAŹNIKI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</si>
  <si>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</si>
  <si>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</si>
  <si>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</si>
  <si>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</si>
  <si>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</si>
  <si>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</si>
  <si>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</si>
  <si>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</si>
  <si>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</si>
  <si>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</si>
  <si>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</si>
  <si>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</si>
  <si>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Magdalena</t>
  </si>
  <si>
    <t>Bednarz</t>
  </si>
  <si>
    <t>Monika</t>
  </si>
  <si>
    <t>Wołłejko</t>
  </si>
  <si>
    <t>Danuta</t>
  </si>
  <si>
    <t>Nowacka</t>
  </si>
  <si>
    <t>Sławomir</t>
  </si>
  <si>
    <t>Pietrasiak</t>
  </si>
  <si>
    <t>Anna</t>
  </si>
  <si>
    <t>Nowak</t>
  </si>
  <si>
    <t>Aneta</t>
  </si>
  <si>
    <t>Małecka</t>
  </si>
  <si>
    <t>Sylwia</t>
  </si>
  <si>
    <t>Porębska</t>
  </si>
  <si>
    <t>Cyryl</t>
  </si>
  <si>
    <t>Piotrowki</t>
  </si>
  <si>
    <t>Grzegorz</t>
  </si>
  <si>
    <t>Dutkiewicz</t>
  </si>
  <si>
    <t>Sebastian</t>
  </si>
  <si>
    <t>Krauze</t>
  </si>
  <si>
    <t>Dariusz</t>
  </si>
  <si>
    <t>Jurkiewicz</t>
  </si>
  <si>
    <t>Beata</t>
  </si>
  <si>
    <t>Malinowska</t>
  </si>
  <si>
    <t>Weronika</t>
  </si>
  <si>
    <t>Piechota</t>
  </si>
  <si>
    <t>Alicja</t>
  </si>
  <si>
    <t>Razem</t>
  </si>
  <si>
    <t>Min</t>
  </si>
  <si>
    <t>Max</t>
  </si>
  <si>
    <t>Wynagrodzenia</t>
  </si>
  <si>
    <t>ID</t>
  </si>
  <si>
    <t>nazwisko</t>
  </si>
  <si>
    <t>imię</t>
  </si>
  <si>
    <t>Pensja</t>
  </si>
  <si>
    <t>premia</t>
  </si>
  <si>
    <t>dodatek</t>
  </si>
  <si>
    <t>Rapier</t>
  </si>
  <si>
    <t>GABRIEL</t>
  </si>
  <si>
    <t>Rajnisz</t>
  </si>
  <si>
    <t>ANGELA</t>
  </si>
  <si>
    <t>Radziwiłko</t>
  </si>
  <si>
    <t>IDZI</t>
  </si>
  <si>
    <t>Radajewicz</t>
  </si>
  <si>
    <t>ANGELIKA</t>
  </si>
  <si>
    <t>Putresza</t>
  </si>
  <si>
    <t>ADELAJDA</t>
  </si>
  <si>
    <t>Puncewicz</t>
  </si>
  <si>
    <t>ANGELINA</t>
  </si>
  <si>
    <t>Puklicz</t>
  </si>
  <si>
    <t>ANIANA</t>
  </si>
  <si>
    <t>LP</t>
  </si>
  <si>
    <t>Płeć</t>
  </si>
  <si>
    <t>Wzrost</t>
  </si>
  <si>
    <t>Waga</t>
  </si>
  <si>
    <t>Katarzyna</t>
  </si>
  <si>
    <t>Kijowska</t>
  </si>
  <si>
    <t>kobieta</t>
  </si>
  <si>
    <t>Łukasz</t>
  </si>
  <si>
    <t>Durzyński</t>
  </si>
  <si>
    <t>mężczyzna</t>
  </si>
  <si>
    <t>Liszowska</t>
  </si>
  <si>
    <t>Szwarc</t>
  </si>
  <si>
    <t>Małgorzata</t>
  </si>
  <si>
    <t>Nawrocka</t>
  </si>
  <si>
    <t>Franciszek</t>
  </si>
  <si>
    <t>Stefanowski</t>
  </si>
  <si>
    <t>Jacek</t>
  </si>
  <si>
    <t>Budner</t>
  </si>
  <si>
    <t>Ewa</t>
  </si>
  <si>
    <t>Skiba</t>
  </si>
  <si>
    <t>Marta</t>
  </si>
  <si>
    <t>Adamczyk</t>
  </si>
  <si>
    <t>Marcin</t>
  </si>
  <si>
    <t>Piesek</t>
  </si>
  <si>
    <t>Rafał</t>
  </si>
  <si>
    <t>Jaroń</t>
  </si>
  <si>
    <t>Edyta</t>
  </si>
  <si>
    <t>Wolska</t>
  </si>
  <si>
    <t>Renata</t>
  </si>
  <si>
    <t>Panek</t>
  </si>
  <si>
    <t>Dorota</t>
  </si>
  <si>
    <t>Dziergowska</t>
  </si>
  <si>
    <t>Sobota</t>
  </si>
  <si>
    <t>Gadzińska</t>
  </si>
  <si>
    <t>Barbara</t>
  </si>
  <si>
    <t>Feliga-Ampt</t>
  </si>
  <si>
    <t>Mariusz</t>
  </si>
  <si>
    <t>Kotowski</t>
  </si>
  <si>
    <t>Wróblewska</t>
  </si>
  <si>
    <t>Jarosław</t>
  </si>
  <si>
    <t>Tręboszka</t>
  </si>
  <si>
    <t>Artur</t>
  </si>
  <si>
    <t>Rączka</t>
  </si>
  <si>
    <t>Minimum</t>
  </si>
  <si>
    <t>Maximum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</si>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</sst>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0" xfId="0" applyNumberFormat="1" applyFont="1"/>
    <xf numFmtId="0" fontId="5" fillId="0" borderId="0" xfId="0" applyNumberFormat="1" applyFont="1"/>
    <xf numFmtId="0" fontId="3" fillId="0" borderId="0" xfId="1" applyNumberFormat="1" applyFont="1"/>
    <xf numFmtId="0" fontId="3" fillId="0" borderId="1" xfId="0" applyFont="1" applyBorder="1"/>
    <xf numFmtId="0" fontId="5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5" xfId="0" applyNumberFormat="1" applyFont="1" applyBorder="1"/>
    <xf numFmtId="0" fontId="5" fillId="0" borderId="5" xfId="0" applyNumberFormat="1" applyFont="1" applyBorder="1"/>
    <xf numFmtId="0" fontId="3" fillId="0" borderId="5" xfId="1" applyNumberFormat="1" applyFont="1" applyBorder="1"/>
    <xf numFmtId="0" fontId="3" fillId="2" borderId="0" xfId="0" applyFont="1" applyFill="1"/>
    <xf numFmtId="0" fontId="0" fillId="4" borderId="0" xfId="0" applyFill="1"/>
    <xf numFmtId="0" fontId="4" fillId="4" borderId="0" xfId="0" applyFont="1" applyFill="1"/>
    <xf numFmtId="0" fontId="0" fillId="5" borderId="0" xfId="0" applyFill="1"/>
    <xf numFmtId="0" fontId="4" fillId="6" borderId="2" xfId="0" applyFont="1" applyFill="1" applyBorder="1" applyAlignment="1">
      <alignment horizontal="center" vertical="center" wrapText="1"/>
    </xf>
    <xf numFmtId="44" fontId="4" fillId="6" borderId="2" xfId="1" applyFont="1" applyFill="1" applyBorder="1" applyAlignment="1">
      <alignment horizontal="center" vertical="center" wrapText="1"/>
    </xf>
    <xf numFmtId="44" fontId="1" fillId="0" borderId="0" xfId="1"/>
    <xf numFmtId="164" fontId="0" fillId="0" borderId="0" xfId="0" applyNumberFormat="1"/>
    <xf numFmtId="0" fontId="0" fillId="6" borderId="0" xfId="0" applyFill="1"/>
    <xf numFmtId="0" fontId="4" fillId="7" borderId="2" xfId="0" applyFont="1" applyFill="1" applyBorder="1"/>
    <xf numFmtId="0" fontId="2" fillId="7" borderId="0" xfId="0" applyFont="1" applyFill="1"/>
    <xf numFmtId="0" fontId="2" fillId="6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6" fillId="0" borderId="0" xfId="0" applyFont="1"/>
    <xf numFmtId="0" fontId="8" fillId="0" borderId="0" xfId="2" applyFont="1"/>
    <xf numFmtId="0" fontId="9" fillId="0" borderId="0" xfId="2" applyFont="1" applyAlignment="1"/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221D2-B6F4-435C-B74B-F0520F3EFEC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E559FE70-5E74-44CC-A4A8-31ECACD327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727645E-6DED-4645-8F95-AB6B314B3D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49CA64B4-C697-4754-941E-3BBABF30D0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6" t="s">
        <v>149</v>
      </c>
    </row>
    <row r="2" spans="1:11" ht="26.25" x14ac:dyDescent="0.4">
      <c r="A2" s="36" t="s">
        <v>150</v>
      </c>
      <c r="F2" s="37"/>
      <c r="I2" s="38"/>
      <c r="J2" s="38"/>
      <c r="K2" s="3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5" x14ac:dyDescent="0.25"/>
  <cols>
    <col min="2" max="2" width="12.140625" bestFit="1" customWidth="1"/>
    <col min="3" max="3" width="13.42578125" bestFit="1" customWidth="1"/>
    <col min="4" max="4" width="11.28515625" bestFit="1" customWidth="1"/>
    <col min="5" max="5" width="9.85546875" bestFit="1" customWidth="1"/>
  </cols>
  <sheetData>
    <row r="1" spans="1:7" ht="15.75" thickBot="1" x14ac:dyDescent="0.3">
      <c r="A1" s="20" t="s">
        <v>84</v>
      </c>
      <c r="B1" s="20" t="s">
        <v>85</v>
      </c>
      <c r="C1" s="20" t="s">
        <v>86</v>
      </c>
      <c r="D1" s="21" t="s">
        <v>87</v>
      </c>
      <c r="E1" s="20" t="s">
        <v>88</v>
      </c>
      <c r="F1" s="20" t="s">
        <v>89</v>
      </c>
      <c r="G1" s="20" t="s">
        <v>80</v>
      </c>
    </row>
    <row r="2" spans="1:7" x14ac:dyDescent="0.25">
      <c r="A2">
        <v>60000</v>
      </c>
      <c r="B2" t="s">
        <v>14</v>
      </c>
      <c r="C2" t="s">
        <v>15</v>
      </c>
      <c r="D2" s="22">
        <v>7990.9695932029399</v>
      </c>
      <c r="E2" s="23">
        <v>1997.742398300735</v>
      </c>
      <c r="F2" s="23">
        <v>63.379715356756357</v>
      </c>
    </row>
    <row r="3" spans="1:7" x14ac:dyDescent="0.25">
      <c r="A3">
        <v>60001</v>
      </c>
      <c r="B3" t="s">
        <v>16</v>
      </c>
      <c r="C3" t="s">
        <v>17</v>
      </c>
      <c r="D3" s="22">
        <v>8611.4157356212418</v>
      </c>
      <c r="E3" s="23">
        <v>1291.7123603431862</v>
      </c>
      <c r="F3" s="23">
        <v>172.88758504235273</v>
      </c>
    </row>
    <row r="4" spans="1:7" x14ac:dyDescent="0.25">
      <c r="A4">
        <v>60002</v>
      </c>
      <c r="B4" t="s">
        <v>18</v>
      </c>
      <c r="C4" t="s">
        <v>19</v>
      </c>
      <c r="D4" s="22">
        <v>6320.4042385645507</v>
      </c>
      <c r="E4" s="23">
        <v>568.83638147080956</v>
      </c>
      <c r="F4" s="23">
        <v>51.812243893237614</v>
      </c>
    </row>
    <row r="5" spans="1:7" x14ac:dyDescent="0.25">
      <c r="A5">
        <v>60003</v>
      </c>
      <c r="B5" t="s">
        <v>20</v>
      </c>
      <c r="C5" t="s">
        <v>21</v>
      </c>
      <c r="D5" s="22">
        <v>5547.100053385986</v>
      </c>
      <c r="E5" s="23">
        <v>1386.7750133464965</v>
      </c>
      <c r="F5" s="23">
        <v>35.446674759706369</v>
      </c>
    </row>
    <row r="6" spans="1:7" x14ac:dyDescent="0.25">
      <c r="A6">
        <v>60004</v>
      </c>
      <c r="B6" t="s">
        <v>22</v>
      </c>
      <c r="C6" t="s">
        <v>23</v>
      </c>
      <c r="D6" s="22">
        <v>5301.4757879119088</v>
      </c>
      <c r="E6" s="23">
        <v>1325.3689469779772</v>
      </c>
      <c r="F6" s="23">
        <v>342.77395201590684</v>
      </c>
    </row>
    <row r="7" spans="1:7" x14ac:dyDescent="0.25">
      <c r="A7">
        <v>60005</v>
      </c>
      <c r="B7" t="s">
        <v>24</v>
      </c>
      <c r="C7" t="s">
        <v>25</v>
      </c>
      <c r="D7" s="22">
        <v>5476.600503460576</v>
      </c>
      <c r="E7" s="23">
        <v>1369.150125865144</v>
      </c>
      <c r="F7" s="23">
        <v>100.5494119851851</v>
      </c>
    </row>
    <row r="8" spans="1:7" x14ac:dyDescent="0.25">
      <c r="A8">
        <v>60006</v>
      </c>
      <c r="B8" t="s">
        <v>26</v>
      </c>
      <c r="C8" t="s">
        <v>27</v>
      </c>
      <c r="D8" s="22">
        <v>9417.4817268226288</v>
      </c>
      <c r="E8" s="23">
        <v>376.69926907290517</v>
      </c>
      <c r="F8" s="23">
        <v>82.189175004576668</v>
      </c>
    </row>
    <row r="9" spans="1:7" x14ac:dyDescent="0.25">
      <c r="A9">
        <v>60007</v>
      </c>
      <c r="B9" t="s">
        <v>28</v>
      </c>
      <c r="C9" t="s">
        <v>15</v>
      </c>
      <c r="D9" s="22">
        <v>2788.5724489968711</v>
      </c>
      <c r="E9" s="23"/>
      <c r="F9" s="23">
        <v>281.17333100065338</v>
      </c>
    </row>
    <row r="10" spans="1:7" x14ac:dyDescent="0.25">
      <c r="A10">
        <v>60008</v>
      </c>
      <c r="B10" t="s">
        <v>29</v>
      </c>
      <c r="C10" t="s">
        <v>30</v>
      </c>
      <c r="D10" s="22">
        <v>4738.439089964113</v>
      </c>
      <c r="E10" s="23">
        <v>426.45951809677018</v>
      </c>
      <c r="F10" s="23">
        <v>117.96232961500152</v>
      </c>
    </row>
    <row r="11" spans="1:7" x14ac:dyDescent="0.25">
      <c r="A11">
        <v>60009</v>
      </c>
      <c r="B11" t="s">
        <v>31</v>
      </c>
      <c r="C11" t="s">
        <v>32</v>
      </c>
      <c r="D11" s="22">
        <v>1886.5408689384799</v>
      </c>
      <c r="E11" s="23">
        <v>132.05786082569361</v>
      </c>
      <c r="F11" s="23">
        <v>34.559227533922332</v>
      </c>
    </row>
    <row r="12" spans="1:7" x14ac:dyDescent="0.25">
      <c r="A12">
        <v>60010</v>
      </c>
      <c r="B12" t="s">
        <v>33</v>
      </c>
      <c r="C12" t="s">
        <v>34</v>
      </c>
      <c r="D12" s="22">
        <v>5549.0635173344272</v>
      </c>
      <c r="E12" s="23">
        <v>221.96254069337709</v>
      </c>
      <c r="F12" s="23">
        <v>293.84961820711322</v>
      </c>
    </row>
    <row r="13" spans="1:7" x14ac:dyDescent="0.25">
      <c r="A13">
        <v>60011</v>
      </c>
      <c r="B13" t="s">
        <v>35</v>
      </c>
      <c r="C13" t="s">
        <v>36</v>
      </c>
      <c r="D13" s="22">
        <v>3429.6410531407228</v>
      </c>
      <c r="E13" s="23">
        <v>240.07487371985061</v>
      </c>
      <c r="F13" s="23">
        <v>314.8947181994202</v>
      </c>
    </row>
    <row r="14" spans="1:7" x14ac:dyDescent="0.25">
      <c r="A14">
        <v>60012</v>
      </c>
      <c r="B14" t="s">
        <v>37</v>
      </c>
      <c r="C14" t="s">
        <v>38</v>
      </c>
      <c r="D14" s="22">
        <v>2525.5292787156204</v>
      </c>
      <c r="E14" s="23">
        <v>176.78704951009345</v>
      </c>
      <c r="F14" s="23">
        <v>49.329965635958963</v>
      </c>
    </row>
    <row r="15" spans="1:7" x14ac:dyDescent="0.25">
      <c r="A15">
        <v>60013</v>
      </c>
      <c r="B15" t="s">
        <v>90</v>
      </c>
      <c r="C15" t="s">
        <v>91</v>
      </c>
      <c r="D15" s="22">
        <v>4490.7318713443146</v>
      </c>
      <c r="E15" s="23">
        <v>673.6097807016472</v>
      </c>
      <c r="F15" s="23"/>
    </row>
    <row r="16" spans="1:7" x14ac:dyDescent="0.25">
      <c r="A16">
        <v>60014</v>
      </c>
      <c r="B16" t="s">
        <v>92</v>
      </c>
      <c r="C16" t="s">
        <v>93</v>
      </c>
      <c r="D16" s="22">
        <v>8974.0054305440863</v>
      </c>
      <c r="E16" s="23">
        <v>0</v>
      </c>
      <c r="F16" s="23">
        <v>118.03477415436774</v>
      </c>
    </row>
    <row r="17" spans="1:7" x14ac:dyDescent="0.25">
      <c r="A17">
        <v>60015</v>
      </c>
      <c r="B17" t="s">
        <v>94</v>
      </c>
      <c r="C17" t="s">
        <v>95</v>
      </c>
      <c r="D17" s="22">
        <v>9581.0717456543098</v>
      </c>
      <c r="E17" s="23">
        <v>2395.2679364135774</v>
      </c>
      <c r="F17" s="23">
        <v>97.969745154345986</v>
      </c>
    </row>
    <row r="18" spans="1:7" x14ac:dyDescent="0.25">
      <c r="A18">
        <v>60016</v>
      </c>
      <c r="B18" t="s">
        <v>96</v>
      </c>
      <c r="C18" t="s">
        <v>97</v>
      </c>
      <c r="D18" s="22">
        <v>3772.5933616470325</v>
      </c>
      <c r="E18" s="23">
        <v>264.08153531529229</v>
      </c>
      <c r="F18" s="23">
        <v>159.75707049070184</v>
      </c>
    </row>
    <row r="19" spans="1:7" x14ac:dyDescent="0.25">
      <c r="A19">
        <v>60017</v>
      </c>
      <c r="B19" t="s">
        <v>98</v>
      </c>
      <c r="C19" t="s">
        <v>99</v>
      </c>
      <c r="D19" s="22">
        <v>4208.0104101309553</v>
      </c>
      <c r="E19" s="23">
        <v>0</v>
      </c>
      <c r="F19" s="23">
        <v>206.78341520982232</v>
      </c>
    </row>
    <row r="20" spans="1:7" x14ac:dyDescent="0.25">
      <c r="A20">
        <v>60018</v>
      </c>
      <c r="B20" t="s">
        <v>100</v>
      </c>
      <c r="C20" t="s">
        <v>101</v>
      </c>
      <c r="D20" s="22">
        <v>7447.4189148476635</v>
      </c>
      <c r="E20" s="23">
        <v>1861.8547287119159</v>
      </c>
      <c r="F20" s="23">
        <v>138.50166791144395</v>
      </c>
    </row>
    <row r="21" spans="1:7" x14ac:dyDescent="0.25">
      <c r="A21">
        <v>60019</v>
      </c>
      <c r="B21" t="s">
        <v>102</v>
      </c>
      <c r="C21" t="s">
        <v>103</v>
      </c>
      <c r="D21" s="22">
        <v>5341.8694260176844</v>
      </c>
      <c r="E21" s="23">
        <v>213.67477704070737</v>
      </c>
      <c r="F21" s="23">
        <v>146.37187828624548</v>
      </c>
    </row>
    <row r="22" spans="1:7" x14ac:dyDescent="0.25">
      <c r="A22" s="27" t="s">
        <v>80</v>
      </c>
      <c r="B22" s="27"/>
      <c r="C22" s="27"/>
      <c r="D22" s="24"/>
      <c r="E22" s="24"/>
      <c r="F22" s="24"/>
      <c r="G22" s="24"/>
    </row>
  </sheetData>
  <mergeCells count="1">
    <mergeCell ref="A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115" zoomScaleNormal="115" workbookViewId="0">
      <selection sqref="A1:B1"/>
    </sheetView>
  </sheetViews>
  <sheetFormatPr defaultRowHeight="12.75" x14ac:dyDescent="0.2"/>
  <cols>
    <col min="1" max="16384" width="9.140625" style="1"/>
  </cols>
  <sheetData>
    <row r="1" spans="1:13" x14ac:dyDescent="0.2">
      <c r="A1" s="28" t="s">
        <v>0</v>
      </c>
      <c r="B1" s="29"/>
      <c r="C1" s="30" t="s">
        <v>40</v>
      </c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6.25" thickBot="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x14ac:dyDescent="0.2">
      <c r="A3" s="1" t="s">
        <v>14</v>
      </c>
      <c r="B3" s="5" t="s">
        <v>15</v>
      </c>
      <c r="C3" s="1">
        <v>29902.51304987281</v>
      </c>
      <c r="D3" s="6">
        <v>30124</v>
      </c>
      <c r="E3" s="7">
        <v>12677.24609599647</v>
      </c>
      <c r="F3" s="7">
        <v>505.31908855353805</v>
      </c>
      <c r="G3" s="6">
        <f t="shared" ref="G3:G15" ca="1" si="0">DATEDIF(D3,TODAY(),"y")</f>
        <v>34</v>
      </c>
      <c r="H3" s="6">
        <v>16</v>
      </c>
      <c r="I3" s="8">
        <v>7990.9695932029399</v>
      </c>
      <c r="J3" s="6">
        <v>0.25</v>
      </c>
      <c r="K3" s="6">
        <v>1997.742398300735</v>
      </c>
      <c r="L3" s="6">
        <v>13228.05375750124</v>
      </c>
      <c r="M3" s="6">
        <v>63.379715356756357</v>
      </c>
    </row>
    <row r="4" spans="1:13" x14ac:dyDescent="0.2">
      <c r="A4" s="1" t="s">
        <v>16</v>
      </c>
      <c r="B4" s="9" t="s">
        <v>17</v>
      </c>
      <c r="C4" s="1">
        <v>14473.633510106562</v>
      </c>
      <c r="D4" s="6">
        <v>32381</v>
      </c>
      <c r="E4" s="7">
        <v>11282.135664631955</v>
      </c>
      <c r="F4" s="7">
        <v>8930.6778452197159</v>
      </c>
      <c r="G4" s="6">
        <f t="shared" ca="1" si="0"/>
        <v>28</v>
      </c>
      <c r="H4" s="6">
        <v>11</v>
      </c>
      <c r="I4" s="8">
        <v>8611.4157356212418</v>
      </c>
      <c r="J4" s="6">
        <v>0.15</v>
      </c>
      <c r="K4" s="6">
        <v>1291.7123603431862</v>
      </c>
      <c r="L4" s="6">
        <v>3760.6781363959908</v>
      </c>
      <c r="M4" s="6">
        <v>172.88758504235273</v>
      </c>
    </row>
    <row r="5" spans="1:13" x14ac:dyDescent="0.2">
      <c r="A5" s="1" t="s">
        <v>18</v>
      </c>
      <c r="B5" s="9" t="s">
        <v>19</v>
      </c>
      <c r="C5" s="10">
        <v>18774.445735203801</v>
      </c>
      <c r="D5" s="6">
        <v>35376</v>
      </c>
      <c r="E5" s="7">
        <v>25840.258042038913</v>
      </c>
      <c r="F5" s="7">
        <v>6061.0359102163848</v>
      </c>
      <c r="G5" s="6">
        <f t="shared" ca="1" si="0"/>
        <v>20</v>
      </c>
      <c r="H5" s="6">
        <v>15</v>
      </c>
      <c r="I5" s="8">
        <v>6320.4042385645507</v>
      </c>
      <c r="J5" s="6">
        <v>0.09</v>
      </c>
      <c r="K5" s="6">
        <v>568.83638147080956</v>
      </c>
      <c r="L5" s="6">
        <v>14065.764984236033</v>
      </c>
      <c r="M5" s="6">
        <v>51.812243893237614</v>
      </c>
    </row>
    <row r="6" spans="1:13" x14ac:dyDescent="0.2">
      <c r="A6" s="1" t="s">
        <v>20</v>
      </c>
      <c r="B6" s="9" t="s">
        <v>21</v>
      </c>
      <c r="C6" s="1">
        <v>24598.269498685811</v>
      </c>
      <c r="D6" s="6"/>
      <c r="E6" s="7">
        <v>3924.976691689973</v>
      </c>
      <c r="F6" s="7">
        <v>3752.3201347851327</v>
      </c>
      <c r="G6" s="6">
        <f t="shared" ca="1" si="0"/>
        <v>117</v>
      </c>
      <c r="H6" s="6">
        <v>18</v>
      </c>
      <c r="I6" s="8">
        <v>5547.100053385986</v>
      </c>
      <c r="J6" s="6">
        <v>0.25</v>
      </c>
      <c r="K6" s="6">
        <v>1386.7750133464965</v>
      </c>
      <c r="L6" s="6">
        <v>23172.328064347326</v>
      </c>
      <c r="M6" s="6">
        <v>35.446674759706369</v>
      </c>
    </row>
    <row r="7" spans="1:13" x14ac:dyDescent="0.2">
      <c r="A7" s="1" t="s">
        <v>22</v>
      </c>
      <c r="B7" s="9" t="s">
        <v>23</v>
      </c>
      <c r="C7" s="1">
        <v>15540.438667475013</v>
      </c>
      <c r="D7" s="6">
        <v>29024</v>
      </c>
      <c r="E7" s="7">
        <v>27538.192475074145</v>
      </c>
      <c r="F7" s="7">
        <v>27354.876452742472</v>
      </c>
      <c r="G7" s="6">
        <f t="shared" ca="1" si="0"/>
        <v>37</v>
      </c>
      <c r="H7" s="6">
        <v>10</v>
      </c>
      <c r="I7" s="8">
        <v>5301.4757879119088</v>
      </c>
      <c r="J7" s="6">
        <v>0.25</v>
      </c>
      <c r="K7" s="6">
        <v>1325.3689469779772</v>
      </c>
      <c r="L7" s="6">
        <v>15553.293983673633</v>
      </c>
      <c r="M7" s="6">
        <v>342.77395201590684</v>
      </c>
    </row>
    <row r="8" spans="1:13" x14ac:dyDescent="0.2">
      <c r="A8" s="1" t="s">
        <v>24</v>
      </c>
      <c r="B8" s="9" t="s">
        <v>25</v>
      </c>
      <c r="C8" s="1">
        <v>13168.516209710091</v>
      </c>
      <c r="D8" s="6">
        <v>28074</v>
      </c>
      <c r="E8" s="7">
        <v>5349.5748422864235</v>
      </c>
      <c r="F8" s="7">
        <v>3233.1217020439199</v>
      </c>
      <c r="G8" s="6">
        <f t="shared" ca="1" si="0"/>
        <v>40</v>
      </c>
      <c r="H8" s="6">
        <v>26</v>
      </c>
      <c r="I8" s="8">
        <v>5476.600503460576</v>
      </c>
      <c r="J8" s="6">
        <v>0.25</v>
      </c>
      <c r="K8" s="6">
        <v>1369.150125865144</v>
      </c>
      <c r="L8" s="6">
        <v>19141.078606385232</v>
      </c>
      <c r="M8" s="6">
        <v>100.5494119851851</v>
      </c>
    </row>
    <row r="9" spans="1:13" x14ac:dyDescent="0.2">
      <c r="A9" s="1" t="s">
        <v>26</v>
      </c>
      <c r="B9" s="9" t="s">
        <v>27</v>
      </c>
      <c r="C9" s="1">
        <v>13008.343574909217</v>
      </c>
      <c r="D9" s="6">
        <v>39300</v>
      </c>
      <c r="E9" s="7">
        <v>12269.080194349124</v>
      </c>
      <c r="F9" s="7">
        <v>6224.7974541868252</v>
      </c>
      <c r="G9" s="6">
        <f t="shared" ca="1" si="0"/>
        <v>9</v>
      </c>
      <c r="H9" s="6">
        <v>26</v>
      </c>
      <c r="I9" s="8">
        <v>9417.4817268226288</v>
      </c>
      <c r="J9" s="6">
        <v>0.04</v>
      </c>
      <c r="K9" s="6">
        <v>376.69926907290517</v>
      </c>
      <c r="L9" s="6">
        <v>7198.8981566644798</v>
      </c>
      <c r="M9" s="6">
        <v>82.189175004576668</v>
      </c>
    </row>
    <row r="10" spans="1:13" x14ac:dyDescent="0.2">
      <c r="A10" s="1" t="s">
        <v>28</v>
      </c>
      <c r="B10" s="9" t="s">
        <v>15</v>
      </c>
      <c r="C10" s="1">
        <v>25915.370924517058</v>
      </c>
      <c r="D10" s="6">
        <v>35775</v>
      </c>
      <c r="E10" s="7">
        <v>20282.677164567773</v>
      </c>
      <c r="F10" s="7"/>
      <c r="G10" s="6">
        <f t="shared" ca="1" si="0"/>
        <v>19</v>
      </c>
      <c r="H10" s="6">
        <v>16</v>
      </c>
      <c r="I10" s="8">
        <v>2788.5724489968711</v>
      </c>
      <c r="J10" s="6">
        <v>0.09</v>
      </c>
      <c r="K10" s="6">
        <v>250.97152040971838</v>
      </c>
      <c r="L10" s="6">
        <v>22284.97934660624</v>
      </c>
      <c r="M10" s="6">
        <v>281.17333100065338</v>
      </c>
    </row>
    <row r="11" spans="1:13" x14ac:dyDescent="0.2">
      <c r="A11" s="1" t="s">
        <v>29</v>
      </c>
      <c r="B11" s="9" t="s">
        <v>30</v>
      </c>
      <c r="C11" s="1">
        <v>3803.5925097388649</v>
      </c>
      <c r="D11" s="6">
        <v>36182</v>
      </c>
      <c r="E11" s="7">
        <v>10716.004041624363</v>
      </c>
      <c r="F11" s="7">
        <v>7143.1041583383567</v>
      </c>
      <c r="G11" s="6">
        <f t="shared" ca="1" si="0"/>
        <v>18</v>
      </c>
      <c r="H11" s="6">
        <v>27</v>
      </c>
      <c r="I11" s="8">
        <v>4738.439089964113</v>
      </c>
      <c r="J11" s="6">
        <v>0.09</v>
      </c>
      <c r="K11" s="6">
        <v>426.45951809677018</v>
      </c>
      <c r="L11" s="6">
        <v>26016.565184895277</v>
      </c>
      <c r="M11" s="6">
        <v>117.96232961500152</v>
      </c>
    </row>
    <row r="12" spans="1:13" x14ac:dyDescent="0.2">
      <c r="A12" s="1" t="s">
        <v>31</v>
      </c>
      <c r="B12" s="9" t="s">
        <v>32</v>
      </c>
      <c r="C12" s="1">
        <v>15762.34407439827</v>
      </c>
      <c r="D12" s="6">
        <v>38219</v>
      </c>
      <c r="E12" s="7">
        <v>16879.649805710877</v>
      </c>
      <c r="F12" s="7">
        <v>14124.767549955986</v>
      </c>
      <c r="G12" s="6">
        <f t="shared" ca="1" si="0"/>
        <v>12</v>
      </c>
      <c r="H12" s="6">
        <v>5</v>
      </c>
      <c r="I12" s="8">
        <v>1886.5408689384799</v>
      </c>
      <c r="J12" s="6">
        <v>7.0000000000000007E-2</v>
      </c>
      <c r="K12" s="6">
        <v>132.05786082569361</v>
      </c>
      <c r="L12" s="6">
        <v>36443.812223028894</v>
      </c>
      <c r="M12" s="6">
        <v>34.559227533922332</v>
      </c>
    </row>
    <row r="13" spans="1:13" x14ac:dyDescent="0.2">
      <c r="A13" s="1" t="s">
        <v>33</v>
      </c>
      <c r="B13" s="9" t="s">
        <v>34</v>
      </c>
      <c r="C13" s="1">
        <v>35368.278820853637</v>
      </c>
      <c r="D13" s="6">
        <v>38626</v>
      </c>
      <c r="E13" s="7">
        <v>18884.41951128139</v>
      </c>
      <c r="F13" s="7">
        <v>2320.7892832575094</v>
      </c>
      <c r="G13" s="6">
        <f t="shared" ca="1" si="0"/>
        <v>11</v>
      </c>
      <c r="H13" s="6">
        <v>36</v>
      </c>
      <c r="I13" s="8">
        <v>5549.0635173344272</v>
      </c>
      <c r="J13" s="6">
        <v>0.04</v>
      </c>
      <c r="K13" s="6">
        <v>221.96254069337709</v>
      </c>
      <c r="L13" s="6">
        <v>30903.612357693979</v>
      </c>
      <c r="M13" s="6">
        <v>293.84961820711322</v>
      </c>
    </row>
    <row r="14" spans="1:13" x14ac:dyDescent="0.2">
      <c r="A14" s="1" t="s">
        <v>35</v>
      </c>
      <c r="B14" s="9" t="s">
        <v>36</v>
      </c>
      <c r="C14" s="1">
        <v>34108.960081646197</v>
      </c>
      <c r="D14" s="6">
        <v>37838</v>
      </c>
      <c r="E14" s="7">
        <v>28611.672289266458</v>
      </c>
      <c r="F14" s="7">
        <v>25063.793408580506</v>
      </c>
      <c r="G14" s="6">
        <f t="shared" ca="1" si="0"/>
        <v>13</v>
      </c>
      <c r="H14" s="6">
        <v>32</v>
      </c>
      <c r="I14" s="8">
        <v>3429.6410531407228</v>
      </c>
      <c r="J14" s="6">
        <v>7.0000000000000007E-2</v>
      </c>
      <c r="K14" s="6">
        <v>240.07487371985061</v>
      </c>
      <c r="L14" s="6">
        <v>5324.2368981432564</v>
      </c>
      <c r="M14" s="6">
        <v>314.8947181994202</v>
      </c>
    </row>
    <row r="15" spans="1:13" x14ac:dyDescent="0.2">
      <c r="A15" s="11" t="s">
        <v>37</v>
      </c>
      <c r="B15" s="12" t="s">
        <v>38</v>
      </c>
      <c r="C15" s="11">
        <v>34968.222218254901</v>
      </c>
      <c r="D15" s="13">
        <v>37390</v>
      </c>
      <c r="E15" s="14">
        <v>33051.908774809766</v>
      </c>
      <c r="F15" s="14">
        <v>16459.25394407949</v>
      </c>
      <c r="G15" s="13">
        <f t="shared" ca="1" si="0"/>
        <v>15</v>
      </c>
      <c r="H15" s="13">
        <v>21</v>
      </c>
      <c r="I15" s="15">
        <v>2525.5292787156204</v>
      </c>
      <c r="J15" s="13">
        <v>7.0000000000000007E-2</v>
      </c>
      <c r="K15" s="13">
        <v>176.78704951009345</v>
      </c>
      <c r="L15" s="13">
        <v>23299.697229338508</v>
      </c>
      <c r="M15" s="13">
        <v>49.329965635958963</v>
      </c>
    </row>
    <row r="16" spans="1:13" x14ac:dyDescent="0.2">
      <c r="A16" s="30" t="s">
        <v>39</v>
      </c>
      <c r="B16" s="3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</sheetData>
  <mergeCells count="3">
    <mergeCell ref="A1:B1"/>
    <mergeCell ref="C1:M1"/>
    <mergeCell ref="A16:B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 x14ac:dyDescent="0.25"/>
  <cols>
    <col min="2" max="2" width="10.7109375" bestFit="1" customWidth="1"/>
    <col min="3" max="3" width="12.140625" bestFit="1" customWidth="1"/>
    <col min="4" max="4" width="10.28515625" bestFit="1" customWidth="1"/>
  </cols>
  <sheetData>
    <row r="1" spans="1:6" ht="15.75" thickBot="1" x14ac:dyDescent="0.3">
      <c r="A1" s="25" t="s">
        <v>104</v>
      </c>
      <c r="B1" s="25" t="s">
        <v>2</v>
      </c>
      <c r="C1" s="25" t="s">
        <v>1</v>
      </c>
      <c r="D1" s="25" t="s">
        <v>105</v>
      </c>
      <c r="E1" s="25" t="s">
        <v>106</v>
      </c>
      <c r="F1" s="25" t="s">
        <v>107</v>
      </c>
    </row>
    <row r="2" spans="1:6" x14ac:dyDescent="0.25">
      <c r="A2">
        <v>1</v>
      </c>
      <c r="B2" t="s">
        <v>108</v>
      </c>
      <c r="C2" t="s">
        <v>109</v>
      </c>
      <c r="D2" t="s">
        <v>110</v>
      </c>
      <c r="E2">
        <v>167</v>
      </c>
      <c r="F2">
        <v>72</v>
      </c>
    </row>
    <row r="3" spans="1:6" x14ac:dyDescent="0.25">
      <c r="A3">
        <v>2</v>
      </c>
      <c r="B3" t="s">
        <v>111</v>
      </c>
      <c r="C3" t="s">
        <v>112</v>
      </c>
      <c r="D3" t="s">
        <v>113</v>
      </c>
      <c r="E3">
        <v>157</v>
      </c>
      <c r="F3">
        <v>72</v>
      </c>
    </row>
    <row r="4" spans="1:6" x14ac:dyDescent="0.25">
      <c r="A4">
        <v>3</v>
      </c>
      <c r="B4" t="s">
        <v>108</v>
      </c>
      <c r="C4" t="s">
        <v>114</v>
      </c>
      <c r="D4" t="s">
        <v>110</v>
      </c>
      <c r="E4">
        <v>158</v>
      </c>
      <c r="F4">
        <v>72</v>
      </c>
    </row>
    <row r="5" spans="1:6" x14ac:dyDescent="0.25">
      <c r="A5">
        <v>4</v>
      </c>
      <c r="B5" t="s">
        <v>108</v>
      </c>
      <c r="C5" t="s">
        <v>115</v>
      </c>
      <c r="D5" t="s">
        <v>110</v>
      </c>
      <c r="E5">
        <v>175</v>
      </c>
      <c r="F5">
        <v>64</v>
      </c>
    </row>
    <row r="6" spans="1:6" x14ac:dyDescent="0.25">
      <c r="A6">
        <v>5</v>
      </c>
      <c r="B6" t="s">
        <v>116</v>
      </c>
      <c r="C6" t="s">
        <v>117</v>
      </c>
      <c r="D6" t="s">
        <v>110</v>
      </c>
      <c r="E6">
        <v>168</v>
      </c>
      <c r="F6">
        <v>50</v>
      </c>
    </row>
    <row r="7" spans="1:6" x14ac:dyDescent="0.25">
      <c r="A7">
        <v>6</v>
      </c>
      <c r="B7" t="s">
        <v>118</v>
      </c>
      <c r="C7" t="s">
        <v>119</v>
      </c>
      <c r="D7" t="s">
        <v>113</v>
      </c>
      <c r="E7">
        <v>167</v>
      </c>
      <c r="F7">
        <v>92</v>
      </c>
    </row>
    <row r="8" spans="1:6" x14ac:dyDescent="0.25">
      <c r="A8">
        <v>7</v>
      </c>
      <c r="B8" t="s">
        <v>120</v>
      </c>
      <c r="C8" t="s">
        <v>121</v>
      </c>
      <c r="D8" t="s">
        <v>113</v>
      </c>
      <c r="E8">
        <v>189</v>
      </c>
      <c r="F8">
        <v>57</v>
      </c>
    </row>
    <row r="9" spans="1:6" x14ac:dyDescent="0.25">
      <c r="A9">
        <v>8</v>
      </c>
      <c r="B9" t="s">
        <v>122</v>
      </c>
      <c r="C9" t="s">
        <v>123</v>
      </c>
      <c r="D9" t="s">
        <v>110</v>
      </c>
      <c r="E9">
        <v>170</v>
      </c>
      <c r="F9">
        <v>61</v>
      </c>
    </row>
    <row r="10" spans="1:6" x14ac:dyDescent="0.25">
      <c r="A10">
        <v>9</v>
      </c>
      <c r="B10" t="s">
        <v>124</v>
      </c>
      <c r="C10" t="s">
        <v>125</v>
      </c>
      <c r="D10" t="s">
        <v>110</v>
      </c>
      <c r="E10">
        <v>187</v>
      </c>
      <c r="F10">
        <v>55</v>
      </c>
    </row>
    <row r="11" spans="1:6" x14ac:dyDescent="0.25">
      <c r="A11">
        <v>10</v>
      </c>
      <c r="B11" t="s">
        <v>126</v>
      </c>
      <c r="C11" t="s">
        <v>127</v>
      </c>
      <c r="D11" t="s">
        <v>113</v>
      </c>
      <c r="E11">
        <v>159</v>
      </c>
      <c r="F11">
        <v>69</v>
      </c>
    </row>
    <row r="12" spans="1:6" x14ac:dyDescent="0.25">
      <c r="A12">
        <v>11</v>
      </c>
      <c r="B12" t="s">
        <v>128</v>
      </c>
      <c r="C12" t="s">
        <v>129</v>
      </c>
      <c r="D12" t="s">
        <v>113</v>
      </c>
      <c r="E12">
        <v>175</v>
      </c>
      <c r="F12">
        <v>67</v>
      </c>
    </row>
    <row r="13" spans="1:6" x14ac:dyDescent="0.25">
      <c r="A13">
        <v>12</v>
      </c>
      <c r="B13" t="s">
        <v>130</v>
      </c>
      <c r="C13" t="s">
        <v>131</v>
      </c>
      <c r="D13" t="s">
        <v>110</v>
      </c>
      <c r="E13">
        <v>178</v>
      </c>
      <c r="F13">
        <v>57</v>
      </c>
    </row>
    <row r="14" spans="1:6" x14ac:dyDescent="0.25">
      <c r="A14">
        <v>13</v>
      </c>
      <c r="B14" t="s">
        <v>132</v>
      </c>
      <c r="C14" t="s">
        <v>133</v>
      </c>
      <c r="D14" t="s">
        <v>110</v>
      </c>
      <c r="E14">
        <v>183</v>
      </c>
      <c r="F14">
        <v>70</v>
      </c>
    </row>
    <row r="15" spans="1:6" x14ac:dyDescent="0.25">
      <c r="A15">
        <v>14</v>
      </c>
      <c r="B15" t="s">
        <v>134</v>
      </c>
      <c r="C15" t="s">
        <v>135</v>
      </c>
      <c r="D15" t="s">
        <v>110</v>
      </c>
      <c r="E15">
        <v>158</v>
      </c>
      <c r="F15">
        <v>62</v>
      </c>
    </row>
    <row r="16" spans="1:6" x14ac:dyDescent="0.25">
      <c r="A16">
        <v>15</v>
      </c>
      <c r="B16" t="s">
        <v>128</v>
      </c>
      <c r="C16" t="s">
        <v>136</v>
      </c>
      <c r="D16" t="s">
        <v>113</v>
      </c>
      <c r="E16">
        <v>191</v>
      </c>
      <c r="F16">
        <v>82</v>
      </c>
    </row>
    <row r="17" spans="1:6" x14ac:dyDescent="0.25">
      <c r="A17">
        <v>16</v>
      </c>
      <c r="B17" t="s">
        <v>53</v>
      </c>
      <c r="C17" t="s">
        <v>137</v>
      </c>
      <c r="D17" t="s">
        <v>110</v>
      </c>
      <c r="E17">
        <v>172</v>
      </c>
      <c r="F17">
        <v>45</v>
      </c>
    </row>
    <row r="18" spans="1:6" x14ac:dyDescent="0.25">
      <c r="A18">
        <v>17</v>
      </c>
      <c r="B18" t="s">
        <v>138</v>
      </c>
      <c r="C18" t="s">
        <v>139</v>
      </c>
      <c r="D18" t="s">
        <v>110</v>
      </c>
      <c r="E18">
        <v>152</v>
      </c>
      <c r="F18">
        <v>44</v>
      </c>
    </row>
    <row r="19" spans="1:6" x14ac:dyDescent="0.25">
      <c r="A19">
        <v>18</v>
      </c>
      <c r="B19" t="s">
        <v>140</v>
      </c>
      <c r="C19" t="s">
        <v>141</v>
      </c>
      <c r="D19" t="s">
        <v>113</v>
      </c>
      <c r="E19">
        <v>176</v>
      </c>
      <c r="F19">
        <v>80</v>
      </c>
    </row>
    <row r="20" spans="1:6" x14ac:dyDescent="0.25">
      <c r="A20">
        <v>19</v>
      </c>
      <c r="B20" t="s">
        <v>63</v>
      </c>
      <c r="C20" t="s">
        <v>142</v>
      </c>
      <c r="D20" t="s">
        <v>110</v>
      </c>
      <c r="E20">
        <v>165</v>
      </c>
      <c r="F20">
        <v>69</v>
      </c>
    </row>
    <row r="21" spans="1:6" x14ac:dyDescent="0.25">
      <c r="A21">
        <v>20</v>
      </c>
      <c r="B21" t="s">
        <v>143</v>
      </c>
      <c r="C21" t="s">
        <v>144</v>
      </c>
      <c r="D21" t="s">
        <v>113</v>
      </c>
      <c r="E21">
        <v>190</v>
      </c>
      <c r="F21">
        <v>87</v>
      </c>
    </row>
    <row r="22" spans="1:6" x14ac:dyDescent="0.25">
      <c r="A22">
        <v>21</v>
      </c>
      <c r="B22" t="s">
        <v>145</v>
      </c>
      <c r="C22" t="s">
        <v>146</v>
      </c>
      <c r="D22" t="s">
        <v>113</v>
      </c>
      <c r="E22">
        <v>159</v>
      </c>
      <c r="F22">
        <v>92</v>
      </c>
    </row>
    <row r="23" spans="1:6" x14ac:dyDescent="0.25">
      <c r="A23" s="31" t="s">
        <v>147</v>
      </c>
      <c r="B23" s="31"/>
      <c r="C23" s="31"/>
      <c r="D23" s="31"/>
      <c r="E23" s="26"/>
      <c r="F23" s="26"/>
    </row>
    <row r="24" spans="1:6" x14ac:dyDescent="0.25">
      <c r="A24" s="31" t="s">
        <v>148</v>
      </c>
      <c r="B24" s="31"/>
      <c r="C24" s="31"/>
      <c r="D24" s="31"/>
      <c r="E24" s="26"/>
      <c r="F24" s="26"/>
    </row>
  </sheetData>
  <mergeCells count="2">
    <mergeCell ref="A23:D23"/>
    <mergeCell ref="A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/>
  </sheetViews>
  <sheetFormatPr defaultRowHeight="15" x14ac:dyDescent="0.25"/>
  <cols>
    <col min="1" max="1" width="10.7109375" bestFit="1" customWidth="1"/>
    <col min="2" max="2" width="11.5703125" bestFit="1" customWidth="1"/>
  </cols>
  <sheetData>
    <row r="1" spans="1:14" x14ac:dyDescent="0.25">
      <c r="C1" s="35" t="s">
        <v>83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18" t="s">
        <v>2</v>
      </c>
      <c r="B2" s="18" t="s">
        <v>1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7" t="s">
        <v>46</v>
      </c>
      <c r="I2" s="17" t="s">
        <v>47</v>
      </c>
      <c r="J2" s="17" t="s">
        <v>48</v>
      </c>
      <c r="K2" s="17" t="s">
        <v>49</v>
      </c>
      <c r="L2" s="17" t="s">
        <v>50</v>
      </c>
      <c r="M2" s="17" t="s">
        <v>51</v>
      </c>
      <c r="N2" s="17" t="s">
        <v>52</v>
      </c>
    </row>
    <row r="3" spans="1:14" x14ac:dyDescent="0.25">
      <c r="A3" s="19" t="s">
        <v>53</v>
      </c>
      <c r="B3" s="19" t="s">
        <v>54</v>
      </c>
      <c r="C3">
        <v>2000</v>
      </c>
      <c r="D3">
        <v>2121</v>
      </c>
      <c r="E3">
        <v>2307</v>
      </c>
      <c r="F3">
        <v>2361</v>
      </c>
      <c r="G3">
        <v>2490</v>
      </c>
      <c r="H3">
        <v>2613</v>
      </c>
      <c r="I3">
        <v>2730</v>
      </c>
      <c r="J3">
        <v>2857</v>
      </c>
      <c r="K3">
        <v>3047</v>
      </c>
      <c r="L3">
        <v>3233</v>
      </c>
      <c r="M3">
        <v>3383</v>
      </c>
      <c r="N3">
        <v>3438</v>
      </c>
    </row>
    <row r="4" spans="1:14" x14ac:dyDescent="0.25">
      <c r="A4" s="19" t="s">
        <v>55</v>
      </c>
      <c r="B4" s="19" t="s">
        <v>56</v>
      </c>
      <c r="C4">
        <v>2400</v>
      </c>
      <c r="D4">
        <v>2589</v>
      </c>
      <c r="E4">
        <v>2686</v>
      </c>
      <c r="F4">
        <v>2878</v>
      </c>
      <c r="G4">
        <v>2997</v>
      </c>
      <c r="H4">
        <v>3083</v>
      </c>
      <c r="I4">
        <v>3268</v>
      </c>
      <c r="J4">
        <v>3403</v>
      </c>
      <c r="K4">
        <v>3580</v>
      </c>
      <c r="L4">
        <v>3681</v>
      </c>
      <c r="M4">
        <v>3749</v>
      </c>
      <c r="N4">
        <v>3908</v>
      </c>
    </row>
    <row r="5" spans="1:14" x14ac:dyDescent="0.25">
      <c r="A5" s="19" t="s">
        <v>57</v>
      </c>
      <c r="B5" s="19" t="s">
        <v>58</v>
      </c>
      <c r="C5">
        <v>2500</v>
      </c>
      <c r="D5">
        <v>2643</v>
      </c>
      <c r="E5">
        <v>2813</v>
      </c>
      <c r="F5">
        <v>2988</v>
      </c>
      <c r="G5">
        <v>3114</v>
      </c>
      <c r="H5">
        <v>3273</v>
      </c>
      <c r="I5">
        <v>3357</v>
      </c>
      <c r="J5">
        <v>3470</v>
      </c>
      <c r="K5">
        <v>3577</v>
      </c>
      <c r="L5">
        <v>3747</v>
      </c>
      <c r="M5">
        <v>3922</v>
      </c>
      <c r="N5">
        <v>4118</v>
      </c>
    </row>
    <row r="6" spans="1:14" x14ac:dyDescent="0.25">
      <c r="A6" s="19" t="s">
        <v>59</v>
      </c>
      <c r="B6" s="19" t="s">
        <v>60</v>
      </c>
      <c r="C6">
        <v>3000</v>
      </c>
      <c r="D6">
        <v>3144</v>
      </c>
      <c r="E6">
        <v>3328</v>
      </c>
      <c r="F6">
        <v>3414</v>
      </c>
      <c r="G6">
        <v>3609</v>
      </c>
      <c r="H6">
        <v>3695</v>
      </c>
      <c r="I6">
        <v>3773</v>
      </c>
      <c r="J6">
        <v>3947</v>
      </c>
      <c r="K6">
        <v>4133</v>
      </c>
      <c r="L6">
        <v>4272</v>
      </c>
      <c r="M6">
        <v>4432</v>
      </c>
      <c r="N6">
        <v>4629</v>
      </c>
    </row>
    <row r="7" spans="1:14" x14ac:dyDescent="0.25">
      <c r="A7" s="19" t="s">
        <v>61</v>
      </c>
      <c r="B7" s="19" t="s">
        <v>62</v>
      </c>
      <c r="C7">
        <v>4600</v>
      </c>
      <c r="D7">
        <v>4787</v>
      </c>
      <c r="E7">
        <v>4972</v>
      </c>
      <c r="F7">
        <v>5033</v>
      </c>
      <c r="G7">
        <v>5133</v>
      </c>
      <c r="H7">
        <v>5218</v>
      </c>
      <c r="I7">
        <v>5275</v>
      </c>
      <c r="J7">
        <v>5381</v>
      </c>
      <c r="K7">
        <v>5439</v>
      </c>
      <c r="L7">
        <v>5510</v>
      </c>
      <c r="M7">
        <v>5566</v>
      </c>
      <c r="N7">
        <v>5627</v>
      </c>
    </row>
    <row r="8" spans="1:14" x14ac:dyDescent="0.25">
      <c r="A8" s="19" t="s">
        <v>63</v>
      </c>
      <c r="B8" s="19" t="s">
        <v>64</v>
      </c>
      <c r="C8">
        <v>6000</v>
      </c>
      <c r="D8">
        <v>6099</v>
      </c>
      <c r="E8">
        <v>6189</v>
      </c>
      <c r="F8">
        <v>6291</v>
      </c>
      <c r="G8">
        <v>6405</v>
      </c>
      <c r="H8">
        <v>6497</v>
      </c>
      <c r="I8">
        <v>6695</v>
      </c>
      <c r="J8">
        <v>6865</v>
      </c>
      <c r="K8">
        <v>7054</v>
      </c>
      <c r="L8">
        <v>7179</v>
      </c>
      <c r="M8">
        <v>7330</v>
      </c>
      <c r="N8">
        <v>7490</v>
      </c>
    </row>
    <row r="9" spans="1:14" x14ac:dyDescent="0.25">
      <c r="A9" s="19" t="s">
        <v>65</v>
      </c>
      <c r="B9" s="19" t="s">
        <v>66</v>
      </c>
      <c r="C9">
        <v>4500</v>
      </c>
      <c r="D9">
        <v>4619</v>
      </c>
      <c r="E9">
        <v>4807</v>
      </c>
      <c r="F9">
        <v>4876</v>
      </c>
      <c r="G9">
        <v>5068</v>
      </c>
      <c r="H9">
        <v>5170</v>
      </c>
      <c r="I9">
        <v>5279</v>
      </c>
      <c r="J9">
        <v>5374</v>
      </c>
      <c r="K9">
        <v>5559</v>
      </c>
      <c r="L9">
        <v>5721</v>
      </c>
      <c r="M9">
        <v>5897</v>
      </c>
      <c r="N9">
        <v>6054</v>
      </c>
    </row>
    <row r="10" spans="1:14" x14ac:dyDescent="0.25">
      <c r="A10" s="19" t="s">
        <v>67</v>
      </c>
      <c r="B10" s="19" t="s">
        <v>68</v>
      </c>
      <c r="C10">
        <v>5700</v>
      </c>
      <c r="D10">
        <v>5856</v>
      </c>
      <c r="E10">
        <v>5953</v>
      </c>
      <c r="F10">
        <v>6058</v>
      </c>
      <c r="G10">
        <v>6194</v>
      </c>
      <c r="H10">
        <v>6282</v>
      </c>
      <c r="I10">
        <v>6435</v>
      </c>
      <c r="J10">
        <v>6505</v>
      </c>
      <c r="K10">
        <v>6703</v>
      </c>
      <c r="L10">
        <v>6807</v>
      </c>
      <c r="M10">
        <v>6898</v>
      </c>
      <c r="N10">
        <v>7084</v>
      </c>
    </row>
    <row r="11" spans="1:14" x14ac:dyDescent="0.25">
      <c r="A11" s="19" t="s">
        <v>69</v>
      </c>
      <c r="B11" s="19" t="s">
        <v>70</v>
      </c>
      <c r="C11">
        <v>2000</v>
      </c>
      <c r="D11">
        <v>2071</v>
      </c>
      <c r="E11">
        <v>2180</v>
      </c>
      <c r="F11">
        <v>2293</v>
      </c>
      <c r="G11">
        <v>2413</v>
      </c>
      <c r="H11">
        <v>2525</v>
      </c>
      <c r="I11">
        <v>2599</v>
      </c>
      <c r="J11">
        <v>2749</v>
      </c>
      <c r="K11">
        <v>2836</v>
      </c>
      <c r="L11">
        <v>2951</v>
      </c>
      <c r="M11">
        <v>3121</v>
      </c>
      <c r="N11">
        <v>3286</v>
      </c>
    </row>
    <row r="12" spans="1:14" x14ac:dyDescent="0.25">
      <c r="A12" s="19" t="s">
        <v>71</v>
      </c>
      <c r="B12" s="19" t="s">
        <v>72</v>
      </c>
      <c r="C12">
        <v>2500</v>
      </c>
      <c r="D12">
        <v>2677</v>
      </c>
      <c r="E12">
        <v>2859</v>
      </c>
      <c r="F12">
        <v>2953</v>
      </c>
      <c r="G12">
        <v>3031</v>
      </c>
      <c r="H12">
        <v>3089</v>
      </c>
      <c r="I12">
        <v>3281</v>
      </c>
      <c r="J12">
        <v>3388</v>
      </c>
      <c r="K12">
        <v>3451</v>
      </c>
      <c r="L12">
        <v>3526</v>
      </c>
      <c r="M12">
        <v>3633</v>
      </c>
      <c r="N12">
        <v>3739</v>
      </c>
    </row>
    <row r="13" spans="1:14" x14ac:dyDescent="0.25">
      <c r="A13" s="19" t="s">
        <v>73</v>
      </c>
      <c r="B13" s="19" t="s">
        <v>74</v>
      </c>
      <c r="C13">
        <v>2800</v>
      </c>
      <c r="D13">
        <v>2954</v>
      </c>
      <c r="E13">
        <v>3104</v>
      </c>
      <c r="F13">
        <v>3198</v>
      </c>
      <c r="G13">
        <v>3380</v>
      </c>
      <c r="H13">
        <v>3575</v>
      </c>
      <c r="I13">
        <v>3721</v>
      </c>
      <c r="J13">
        <v>3856</v>
      </c>
      <c r="K13">
        <v>3986</v>
      </c>
      <c r="L13">
        <v>4143</v>
      </c>
      <c r="M13">
        <v>4227</v>
      </c>
      <c r="N13">
        <v>4305</v>
      </c>
    </row>
    <row r="14" spans="1:14" x14ac:dyDescent="0.25">
      <c r="A14" s="19" t="s">
        <v>75</v>
      </c>
      <c r="B14" s="19" t="s">
        <v>76</v>
      </c>
      <c r="C14">
        <v>8500</v>
      </c>
      <c r="D14">
        <v>8633</v>
      </c>
      <c r="E14">
        <v>8739</v>
      </c>
      <c r="F14">
        <v>8912</v>
      </c>
      <c r="G14">
        <v>9069</v>
      </c>
      <c r="H14">
        <v>9124</v>
      </c>
      <c r="I14">
        <v>9272</v>
      </c>
      <c r="J14">
        <v>9372</v>
      </c>
      <c r="K14">
        <v>9467</v>
      </c>
      <c r="L14">
        <v>9590</v>
      </c>
      <c r="M14">
        <v>9761</v>
      </c>
      <c r="N14">
        <v>9877</v>
      </c>
    </row>
    <row r="15" spans="1:14" x14ac:dyDescent="0.25">
      <c r="A15" s="19" t="s">
        <v>77</v>
      </c>
      <c r="B15" s="19" t="s">
        <v>78</v>
      </c>
      <c r="C15">
        <v>3200</v>
      </c>
      <c r="D15">
        <v>3292</v>
      </c>
      <c r="E15">
        <v>3414</v>
      </c>
      <c r="F15">
        <v>3470</v>
      </c>
      <c r="G15">
        <v>3533</v>
      </c>
      <c r="H15">
        <v>3659</v>
      </c>
      <c r="I15">
        <v>3726</v>
      </c>
      <c r="J15">
        <v>3826</v>
      </c>
      <c r="K15">
        <v>3885</v>
      </c>
      <c r="L15">
        <v>3998</v>
      </c>
      <c r="M15">
        <v>4165</v>
      </c>
      <c r="N15">
        <v>4275</v>
      </c>
    </row>
    <row r="16" spans="1:14" x14ac:dyDescent="0.25">
      <c r="A16" s="19" t="s">
        <v>79</v>
      </c>
      <c r="B16" s="19" t="s">
        <v>62</v>
      </c>
      <c r="C16">
        <v>2400</v>
      </c>
      <c r="D16">
        <v>2553</v>
      </c>
      <c r="E16">
        <v>2609</v>
      </c>
      <c r="F16">
        <v>2764</v>
      </c>
      <c r="G16">
        <v>2864</v>
      </c>
      <c r="H16">
        <v>2980</v>
      </c>
      <c r="I16">
        <v>3063</v>
      </c>
      <c r="J16">
        <v>3161</v>
      </c>
      <c r="K16">
        <v>3220</v>
      </c>
      <c r="L16">
        <v>3405</v>
      </c>
      <c r="M16">
        <v>3516</v>
      </c>
      <c r="N16">
        <v>3708</v>
      </c>
    </row>
    <row r="17" spans="1:14" x14ac:dyDescent="0.25">
      <c r="A17" s="32" t="s">
        <v>80</v>
      </c>
      <c r="B17" s="3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5">
      <c r="A18" s="33" t="s">
        <v>39</v>
      </c>
      <c r="B18" s="3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5">
      <c r="A19" s="34" t="s">
        <v>81</v>
      </c>
      <c r="B19" s="3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25">
      <c r="A20" s="33" t="s">
        <v>82</v>
      </c>
      <c r="B20" s="3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</sheetData>
  <mergeCells count="5">
    <mergeCell ref="A17:B17"/>
    <mergeCell ref="A18:B18"/>
    <mergeCell ref="A19:B19"/>
    <mergeCell ref="A20:B20"/>
    <mergeCell ref="C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suma</vt:lpstr>
      <vt:lpstr>średnia</vt:lpstr>
      <vt:lpstr>min, max</vt:lpstr>
      <vt:lpstr>wszystkie razem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2011-10-06T01:10:46Z</dcterms:created>
  <dcterms:modified xsi:type="dcterms:W3CDTF">2017-06-01T14:55:22Z</dcterms:modified>
</cp:coreProperties>
</file>