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:\PL\TechSupport\Adriana Kijko\00 _ PRZETARGI ADRIANA KIJKO\2023-07-12 UWM oxford\"/>
    </mc:Choice>
  </mc:AlternateContent>
  <xr:revisionPtr revIDLastSave="0" documentId="13_ncr:1_{2FB73291-445E-4F77-86E2-9B4FD85B8A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" l="1"/>
</calcChain>
</file>

<file path=xl/sharedStrings.xml><?xml version="1.0" encoding="utf-8"?>
<sst xmlns="http://schemas.openxmlformats.org/spreadsheetml/2006/main" count="538" uniqueCount="166">
  <si>
    <t>POJEMNOŚĆ</t>
  </si>
  <si>
    <t>JEDNOSTKA MIARY</t>
  </si>
  <si>
    <t>WARTOŚĆ BRUTTO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</si>
  <si>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</si>
  <si>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</si>
  <si>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</si>
  <si>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</si>
  <si>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</si>
  <si>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</si>
  <si>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</si>
  <si>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</si>
  <si>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</si>
  <si>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</si>
  <si>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</si>
  <si>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</si>
  <si>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</si>
  <si>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</si>
  <si>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Producent, nazwa oferowanego odczynnika i umer katalogowy oferowanego odczynnika</t>
  </si>
  <si>
    <t>I=FxH</t>
  </si>
  <si>
    <t>1 Kit</t>
  </si>
  <si>
    <t>CAS9 SEQUENCING KIT</t>
  </si>
  <si>
    <t>16S BARCODING KIT 1-24</t>
  </si>
  <si>
    <t>DIRECT CDNA SEQUENCING KIT</t>
  </si>
  <si>
    <t>FIELD SEQUENCING KIT</t>
  </si>
  <si>
    <t>LIGATION SEQUENCING KIT</t>
  </si>
  <si>
    <t>NATIVE BARCODING KIT 24</t>
  </si>
  <si>
    <t>NATIVE BARCODING KIT 96</t>
  </si>
  <si>
    <t>PCR SEQUENCING BARCODING KIT</t>
  </si>
  <si>
    <t>CDNA-PCR BARCODING KIT</t>
  </si>
  <si>
    <t>CDNA-PCR SEQUENCING KIT</t>
  </si>
  <si>
    <t>PCR SEQUENCING KIT</t>
  </si>
  <si>
    <t>16S BARCODING KIT 1-12</t>
  </si>
  <si>
    <t>RAPID SEQUENCING KIT</t>
  </si>
  <si>
    <t>RAPID BARCODING SEQUENCING KIT</t>
  </si>
  <si>
    <t>RAPID BARCODING KIT 96</t>
  </si>
  <si>
    <t>DIRECT RNA SEQUENCING KIT</t>
  </si>
  <si>
    <t>RAPID PCR BARCODING KIT</t>
  </si>
  <si>
    <t>COVID MIDI 2304 SAMPLES</t>
  </si>
  <si>
    <t>COVID MINI 576 SAMPLES</t>
  </si>
  <si>
    <t>ADAPTER MIX II EXPANSION</t>
  </si>
  <si>
    <t>SEQUENCING AUXILIARY VIALS KIT</t>
  </si>
  <si>
    <t>SEQUENCING AUXILIARY VIALS</t>
  </si>
  <si>
    <t>LAMBDA CONTROL KIT</t>
  </si>
  <si>
    <t>FLOW CELL PRIMING KIT</t>
  </si>
  <si>
    <t>NATIVE BARCODING EXPANSION 1-12 KIT</t>
  </si>
  <si>
    <t>NATIVE BARCODING EXPANSION 12-24</t>
  </si>
  <si>
    <t>NATIVE BARCODING EXPANSION 96</t>
  </si>
  <si>
    <t>PCR BARCODE EXPANSION 1-12 KIT</t>
  </si>
  <si>
    <t>PCR BARCODING EXPANSION 96 KIT</t>
  </si>
  <si>
    <t>PCR EXPANSION KIT</t>
  </si>
  <si>
    <t>RAP TOP UP KIT</t>
  </si>
  <si>
    <t>SFB EXPANSION KIT</t>
  </si>
  <si>
    <t>FLOW CELL WASH KIT</t>
  </si>
  <si>
    <t>SQK-16S024</t>
  </si>
  <si>
    <t>SQK-CS9109</t>
  </si>
  <si>
    <t>SQK-DCS109</t>
  </si>
  <si>
    <t>SQK-LRK001</t>
  </si>
  <si>
    <t>SQK-LSK109</t>
  </si>
  <si>
    <t>SQK-LSK110</t>
  </si>
  <si>
    <t>SQK-PBK004</t>
  </si>
  <si>
    <t>SQK-PCB109</t>
  </si>
  <si>
    <t>SQK-PSK004</t>
  </si>
  <si>
    <t>SQK-RAB204</t>
  </si>
  <si>
    <t>SQK-RAD004</t>
  </si>
  <si>
    <t>SQK-RBK004</t>
  </si>
  <si>
    <t>SQK-RBK110.96</t>
  </si>
  <si>
    <t>SQK-RNA002</t>
  </si>
  <si>
    <t>SQK-RPB004</t>
  </si>
  <si>
    <t>C19MIDIPK</t>
  </si>
  <si>
    <t>C19MINIPK</t>
  </si>
  <si>
    <t>EXP-AMII001</t>
  </si>
  <si>
    <t>EXP-AUX001</t>
  </si>
  <si>
    <t>EXP-AUX002</t>
  </si>
  <si>
    <t>EXP-CTL001</t>
  </si>
  <si>
    <t>EXP-FLP002</t>
  </si>
  <si>
    <t>EXP-NBD104</t>
  </si>
  <si>
    <t>EXP-NBD114</t>
  </si>
  <si>
    <t>EXP-NBD196</t>
  </si>
  <si>
    <t>EXP-PBC001</t>
  </si>
  <si>
    <t>EXP-PBC096</t>
  </si>
  <si>
    <t>EXP-PCA001</t>
  </si>
  <si>
    <t>EXP-RAP001</t>
  </si>
  <si>
    <t>EXP-SFB001</t>
  </si>
  <si>
    <t>EXP-WSH004</t>
  </si>
  <si>
    <t>FLO-MIN106D</t>
  </si>
  <si>
    <t>FLO-MIN106D.8</t>
  </si>
  <si>
    <t>GENTEGRA-RNA 0.5 ML SCREW CAP</t>
  </si>
  <si>
    <t>XXXXGTR5IOO-S</t>
  </si>
  <si>
    <t>ZESTAW MINI DO ANALIZY EKSPRESJI GENÓW</t>
  </si>
  <si>
    <t>LIGATION SEQUENCING KIT V14</t>
  </si>
  <si>
    <t>ZESTAW MIDI DO ANALIZY EKSPRESJI GENÓW</t>
  </si>
  <si>
    <t>MINION FLOWCELL R9.4.1</t>
  </si>
  <si>
    <t>MINION  FLOWCELL  8 pack R9.4.1</t>
  </si>
  <si>
    <t>FLOW CELL R10.4.01</t>
  </si>
  <si>
    <t>MINION FLOWCELL 8 PACK R10.4.1</t>
  </si>
  <si>
    <t>ZESTAW MAXI DO ANALIZY EKSPRESJI GENÓW</t>
  </si>
  <si>
    <t>ZESTAW MINI DO SEKWENCJONOWANIA</t>
  </si>
  <si>
    <t>MINION ENHANCED STARTER PACK 14</t>
  </si>
  <si>
    <t>MINION ENHANCED STARTER PACK</t>
  </si>
  <si>
    <t>MIN MK1C BASIC STARTER PACK, RBK 24 V14</t>
  </si>
  <si>
    <t>MIN MK1C BASIC STARTER PACK, RAD V14</t>
  </si>
  <si>
    <t>MIN MK1C BASIC STARTER PACK, PCS V11</t>
  </si>
  <si>
    <t>MIN MK1C BASIC STARTER PACK, NBD 24 V14</t>
  </si>
  <si>
    <t>MIN MK1C ENHANCED START PACK, RBK 24 V14</t>
  </si>
  <si>
    <t>MIN MK1C ENHANCED START PACK, RAD V14</t>
  </si>
  <si>
    <t>MIN MK1C ENHANCED START PACK, PCS V11</t>
  </si>
  <si>
    <t>MIN MK1C ENHANCED START PACK, NBD 24 V14</t>
  </si>
  <si>
    <t>MINION MK1C BASIC STARTER PACK DIRECT RN</t>
  </si>
  <si>
    <t>MINION MK1C BASIC STARTER PACK RAPID KT</t>
  </si>
  <si>
    <t>MINION MK1C BASIC STARTER PACK 14</t>
  </si>
  <si>
    <t>MINION MK1C BASIC STARTER PACK</t>
  </si>
  <si>
    <t>MINION BASIC STARTER PACK, RBK 24 V14</t>
  </si>
  <si>
    <t>MINION BASIC STARTER PACK, RAD V14</t>
  </si>
  <si>
    <t>MINION BASIC STARTER PACK, PCS V11</t>
  </si>
  <si>
    <t>MINION BASIC STARTER PACK, NBD 24 V14</t>
  </si>
  <si>
    <t>MIN ENHANCED STARTER PACK, RBK 24 V14</t>
  </si>
  <si>
    <t>MIN ENHANCED STARTER PACK, RAD V14</t>
  </si>
  <si>
    <t>MIN ENHANCED STARTER PACK, PCS V11</t>
  </si>
  <si>
    <t>MIN ENHANCED STARTER PACK, NBD 24 V14</t>
  </si>
  <si>
    <t>MINION MK1C ENHANCED STARTER PACK</t>
  </si>
  <si>
    <t>MINION MK1C ENHANCED STARTER PACK 14</t>
  </si>
  <si>
    <t>MINION MK1C COVID STARTER PACK</t>
  </si>
  <si>
    <t>MINION BASIC STARTER PACK DIRECT RNA KT</t>
  </si>
  <si>
    <t>MINION BASIC STARTER PACK W/ RAPID KIT</t>
  </si>
  <si>
    <t>MINION BASIC STARTER PACK 14</t>
  </si>
  <si>
    <t>MINION BASIC STARTER PACK</t>
  </si>
  <si>
    <t>SERVVAR4CONT1</t>
  </si>
  <si>
    <t>SQK-LSK114</t>
  </si>
  <si>
    <t>SQK-NBD114.24</t>
  </si>
  <si>
    <t>SQK-NBD114.96</t>
  </si>
  <si>
    <t>SQK-PCS111</t>
  </si>
  <si>
    <t>FLO-MIN114</t>
  </si>
  <si>
    <t>FLO-MIN114.8</t>
  </si>
  <si>
    <t>ENHANCEDPK14</t>
  </si>
  <si>
    <t>ENHANCEDPK</t>
  </si>
  <si>
    <t>1CSP.RBK14.24</t>
  </si>
  <si>
    <t>1CSP.RAD14</t>
  </si>
  <si>
    <t>1CSP.PCS11</t>
  </si>
  <si>
    <t>1CSP.NBD14.24</t>
  </si>
  <si>
    <t>1CENSP.RBK1424</t>
  </si>
  <si>
    <t>1CENSP.RAD14</t>
  </si>
  <si>
    <t>1CENSP.PCS11</t>
  </si>
  <si>
    <t>1CENSP.NBD1424</t>
  </si>
  <si>
    <t>M1CBASICSPRNA</t>
  </si>
  <si>
    <t>M1CBASICSPRAP</t>
  </si>
  <si>
    <t>M1CBASICSP14</t>
  </si>
  <si>
    <t>M1CBASICSP</t>
  </si>
  <si>
    <t>MSP.RBK14.24</t>
  </si>
  <si>
    <t>MSP.RAD14</t>
  </si>
  <si>
    <t>MSP.PCS11</t>
  </si>
  <si>
    <t>MSP.NBD14.24</t>
  </si>
  <si>
    <t>MENSP.RBK14.24</t>
  </si>
  <si>
    <t>MENSP.RAD14</t>
  </si>
  <si>
    <t>MENSP.PCS11</t>
  </si>
  <si>
    <t>MENSP.NBD14.24</t>
  </si>
  <si>
    <t>M1CENHANCEDPK</t>
  </si>
  <si>
    <t>M1CENHANCED14</t>
  </si>
  <si>
    <t>M1CC19STPK</t>
  </si>
  <si>
    <t>STARTERPACKRNA</t>
  </si>
  <si>
    <t>STARTERPACKRAP</t>
  </si>
  <si>
    <t>STARTERPACK14</t>
  </si>
  <si>
    <t>STARTERPACK</t>
  </si>
  <si>
    <t>ZESTAW MIDI DO SEKWENCJONOWANIA</t>
  </si>
  <si>
    <t>SUMA BRUTTO</t>
  </si>
  <si>
    <t>FORMULARZ OPIS PRZEDMIOTU ZAMÓWIENIA / FORMULARZ CENOWY, Zam. 202/2023/PN/DZP</t>
  </si>
  <si>
    <t xml:space="preserve">Oxford Nanopore Technologies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</si>
</sst>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" fillId="0" borderId="0"/>
    <xf numFmtId="0" fontId="6" fillId="0" borderId="0">
      <alignment vertical="center"/>
    </xf>
    <xf numFmtId="0" fontId="8" fillId="0" borderId="2">
      <alignment horizontal="right"/>
    </xf>
    <xf numFmtId="0" fontId="8" fillId="0" borderId="2">
      <alignment horizontal="right"/>
    </xf>
    <xf numFmtId="0" fontId="8" fillId="0" borderId="1">
      <alignment horizontal="right"/>
    </xf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10" fillId="3" borderId="7" xfId="0" applyFont="1" applyFill="1" applyBorder="1" applyAlignment="1">
      <alignment horizontal="right"/>
    </xf>
    <xf numFmtId="49" fontId="10" fillId="0" borderId="5" xfId="0" applyNumberFormat="1" applyFont="1" applyBorder="1"/>
    <xf numFmtId="49" fontId="10" fillId="0" borderId="6" xfId="0" applyNumberFormat="1" applyFont="1" applyBorder="1"/>
    <xf numFmtId="49" fontId="10" fillId="0" borderId="7" xfId="0" applyNumberFormat="1" applyFont="1" applyBorder="1"/>
    <xf numFmtId="49" fontId="10" fillId="0" borderId="1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horizontal="right"/>
    </xf>
    <xf numFmtId="49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0" xfId="0" applyFont="1" applyAlignment="1">
      <alignment horizontal="right" wrapText="1"/>
    </xf>
    <xf numFmtId="2" fontId="12" fillId="0" borderId="0" xfId="0" applyNumberFormat="1" applyFont="1"/>
    <xf numFmtId="2" fontId="11" fillId="0" borderId="0" xfId="0" applyNumberFormat="1" applyFont="1"/>
    <xf numFmtId="0" fontId="11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0" fontId="11" fillId="0" borderId="8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4" fontId="11" fillId="0" borderId="1" xfId="12" applyFont="1" applyBorder="1" applyAlignment="1">
      <alignment horizontal="right"/>
    </xf>
    <xf numFmtId="44" fontId="11" fillId="0" borderId="1" xfId="12" applyFont="1" applyBorder="1" applyAlignment="1">
      <alignment horizontal="center"/>
    </xf>
    <xf numFmtId="44" fontId="11" fillId="0" borderId="1" xfId="12" applyFont="1" applyBorder="1"/>
    <xf numFmtId="44" fontId="11" fillId="0" borderId="4" xfId="12" applyFont="1" applyBorder="1"/>
    <xf numFmtId="44" fontId="11" fillId="0" borderId="4" xfId="12" applyFont="1" applyBorder="1" applyAlignment="1">
      <alignment horizontal="center"/>
    </xf>
    <xf numFmtId="44" fontId="11" fillId="0" borderId="8" xfId="12" applyFont="1" applyBorder="1"/>
    <xf numFmtId="44" fontId="11" fillId="0" borderId="8" xfId="12" applyFont="1" applyBorder="1" applyAlignment="1">
      <alignment horizontal="center"/>
    </xf>
    <xf numFmtId="44" fontId="12" fillId="0" borderId="1" xfId="0" applyNumberFormat="1" applyFont="1" applyBorder="1"/>
    <xf numFmtId="4" fontId="12" fillId="2" borderId="9" xfId="4" applyNumberFormat="1" applyFont="1" applyFill="1" applyBorder="1" applyAlignment="1">
      <alignment horizontal="center" vertical="center" wrapText="1"/>
    </xf>
    <xf numFmtId="4" fontId="12" fillId="2" borderId="10" xfId="4" applyNumberFormat="1" applyFont="1" applyFill="1" applyBorder="1" applyAlignment="1">
      <alignment horizontal="center" vertical="center" wrapText="1"/>
    </xf>
    <xf numFmtId="4" fontId="12" fillId="2" borderId="1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2" fillId="0" borderId="9" xfId="4" applyNumberFormat="1" applyFont="1" applyBorder="1" applyAlignment="1">
      <alignment horizontal="center" vertical="center" wrapText="1"/>
    </xf>
    <xf numFmtId="4" fontId="12" fillId="0" borderId="11" xfId="4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49" fontId="10" fillId="0" borderId="12" xfId="0" applyNumberFormat="1" applyFont="1" applyBorder="1" applyAlignment="1"/>
    <xf numFmtId="49" fontId="10" fillId="0" borderId="13" xfId="0" applyNumberFormat="1" applyFont="1" applyBorder="1" applyAlignment="1"/>
    <xf numFmtId="49" fontId="10" fillId="0" borderId="14" xfId="0" applyNumberFormat="1" applyFont="1" applyBorder="1" applyAlignment="1"/>
    <xf numFmtId="49" fontId="10" fillId="0" borderId="11" xfId="0" applyNumberFormat="1" applyFont="1" applyBorder="1" applyAlignment="1"/>
    <xf numFmtId="4" fontId="12" fillId="0" borderId="15" xfId="4" applyNumberFormat="1" applyFont="1" applyBorder="1" applyAlignment="1">
      <alignment horizontal="center" vertical="center" wrapText="1"/>
    </xf>
  </cellXfs>
  <cellStyles count="13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Walutowy" xfId="12" builtinId="4"/>
    <cellStyle name="표준_2003 GENErALL가격" xfId="8" xr:uid="{E5DDE313-7AF8-427A-B20F-992133E53D6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D1" zoomScaleNormal="100" workbookViewId="0">
      <selection activeCell="H5" sqref="H5:H78"/>
    </sheetView>
  </sheetViews>
  <sheetFormatPr defaultColWidth="8.81640625" defaultRowHeight="12.5"/>
  <cols>
    <col min="1" max="1" width="6" style="6" customWidth="1"/>
    <col min="2" max="2" width="42.81640625" style="7" customWidth="1"/>
    <col min="3" max="3" width="15.453125" style="7" customWidth="1"/>
    <col min="4" max="4" width="24.453125" style="7" customWidth="1"/>
    <col min="5" max="5" width="11" style="7" customWidth="1"/>
    <col min="6" max="6" width="13.1796875" style="6" customWidth="1"/>
    <col min="7" max="7" width="13.54296875" style="8" customWidth="1"/>
    <col min="8" max="8" width="14.81640625" style="8" customWidth="1"/>
    <col min="9" max="9" width="16.08984375" style="8" customWidth="1"/>
    <col min="10" max="10" width="14.90625" style="9" customWidth="1"/>
    <col min="11" max="11" width="14.7265625" style="7" customWidth="1"/>
    <col min="12" max="12" width="19.54296875" style="7" customWidth="1"/>
    <col min="13" max="13" width="25.81640625" style="7" customWidth="1"/>
    <col min="14" max="14" width="13.453125" style="7" customWidth="1"/>
    <col min="15" max="15" width="8.54296875" style="7" customWidth="1"/>
    <col min="16" max="16" width="11" style="7" bestFit="1" customWidth="1"/>
    <col min="17" max="18" width="9" style="7" bestFit="1" customWidth="1"/>
    <col min="19" max="16384" width="8.81640625" style="7"/>
  </cols>
  <sheetData>
    <row r="1" spans="1:11" ht="21" customHeight="1"/>
    <row r="2" spans="1:11" ht="44.25" customHeight="1">
      <c r="A2" s="34" t="s">
        <v>164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8" customFormat="1" ht="64.5" customHeight="1">
      <c r="A3" s="10" t="s">
        <v>4</v>
      </c>
      <c r="B3" s="11" t="s">
        <v>5</v>
      </c>
      <c r="C3" s="12" t="s">
        <v>0</v>
      </c>
      <c r="D3" s="11" t="s">
        <v>6</v>
      </c>
      <c r="E3" s="12" t="s">
        <v>1</v>
      </c>
      <c r="F3" s="11" t="s">
        <v>7</v>
      </c>
      <c r="G3" s="44" t="s">
        <v>17</v>
      </c>
      <c r="H3" s="45"/>
      <c r="I3" s="46"/>
      <c r="J3" s="13" t="s">
        <v>8</v>
      </c>
      <c r="K3" s="12" t="s">
        <v>2</v>
      </c>
    </row>
    <row r="4" spans="1:11" s="8" customFormat="1" ht="18.75" customHeight="1">
      <c r="A4" s="14" t="s">
        <v>9</v>
      </c>
      <c r="B4" s="15" t="s">
        <v>10</v>
      </c>
      <c r="C4" s="16" t="s">
        <v>11</v>
      </c>
      <c r="D4" s="15" t="s">
        <v>12</v>
      </c>
      <c r="E4" s="16" t="s">
        <v>13</v>
      </c>
      <c r="F4" s="15" t="s">
        <v>14</v>
      </c>
      <c r="G4" s="49" t="s">
        <v>15</v>
      </c>
      <c r="H4" s="56"/>
      <c r="I4" s="50"/>
      <c r="J4" s="17" t="s">
        <v>16</v>
      </c>
      <c r="K4" s="16" t="s">
        <v>18</v>
      </c>
    </row>
    <row r="5" spans="1:11" ht="37.5">
      <c r="A5" s="1">
        <v>1</v>
      </c>
      <c r="B5" s="2" t="s">
        <v>21</v>
      </c>
      <c r="C5" s="18" t="s">
        <v>19</v>
      </c>
      <c r="D5" s="2" t="s">
        <v>53</v>
      </c>
      <c r="E5" s="18" t="s">
        <v>3</v>
      </c>
      <c r="F5" s="18">
        <v>1</v>
      </c>
      <c r="G5" s="51" t="s">
        <v>165</v>
      </c>
      <c r="H5" s="47" t="s">
        <v>21</v>
      </c>
      <c r="I5" s="52" t="s">
        <v>53</v>
      </c>
      <c r="J5" s="36">
        <v>5293.8584999999994</v>
      </c>
      <c r="K5" s="37">
        <v>5293.8584999999994</v>
      </c>
    </row>
    <row r="6" spans="1:11" ht="50">
      <c r="A6" s="1">
        <v>2</v>
      </c>
      <c r="B6" s="3" t="s">
        <v>20</v>
      </c>
      <c r="C6" s="18" t="s">
        <v>19</v>
      </c>
      <c r="D6" s="3" t="s">
        <v>54</v>
      </c>
      <c r="E6" s="18" t="s">
        <v>3</v>
      </c>
      <c r="F6" s="18">
        <v>1</v>
      </c>
      <c r="G6" s="51" t="s">
        <v>165</v>
      </c>
      <c r="H6" s="47" t="s">
        <v>20</v>
      </c>
      <c r="I6" s="53" t="s">
        <v>54</v>
      </c>
      <c r="J6" s="36">
        <v>3731.1434999999997</v>
      </c>
      <c r="K6" s="37">
        <v>3731.1434999999997</v>
      </c>
    </row>
    <row r="7" spans="1:11" ht="50">
      <c r="A7" s="1">
        <v>3</v>
      </c>
      <c r="B7" s="3" t="s">
        <v>22</v>
      </c>
      <c r="C7" s="19" t="s">
        <v>19</v>
      </c>
      <c r="D7" s="3" t="s">
        <v>55</v>
      </c>
      <c r="E7" s="18" t="s">
        <v>3</v>
      </c>
      <c r="F7" s="18">
        <v>1</v>
      </c>
      <c r="G7" s="51" t="s">
        <v>165</v>
      </c>
      <c r="H7" s="47" t="s">
        <v>22</v>
      </c>
      <c r="I7" s="53" t="s">
        <v>55</v>
      </c>
      <c r="J7" s="36">
        <v>3601.9934999999996</v>
      </c>
      <c r="K7" s="37">
        <v>3601.9934999999996</v>
      </c>
    </row>
    <row r="8" spans="1:11" ht="50">
      <c r="A8" s="1">
        <v>4</v>
      </c>
      <c r="B8" s="3" t="s">
        <v>23</v>
      </c>
      <c r="C8" s="18" t="s">
        <v>19</v>
      </c>
      <c r="D8" s="3" t="s">
        <v>56</v>
      </c>
      <c r="E8" s="18" t="s">
        <v>3</v>
      </c>
      <c r="F8" s="18">
        <v>1</v>
      </c>
      <c r="G8" s="51" t="s">
        <v>165</v>
      </c>
      <c r="H8" s="47" t="s">
        <v>23</v>
      </c>
      <c r="I8" s="53" t="s">
        <v>56</v>
      </c>
      <c r="J8" s="36">
        <v>3601.9934999999996</v>
      </c>
      <c r="K8" s="37">
        <v>3601.9934999999996</v>
      </c>
    </row>
    <row r="9" spans="1:11" ht="61.5" customHeight="1">
      <c r="A9" s="1">
        <v>5</v>
      </c>
      <c r="B9" s="3" t="s">
        <v>88</v>
      </c>
      <c r="C9" s="18" t="s">
        <v>19</v>
      </c>
      <c r="D9" s="3" t="s">
        <v>126</v>
      </c>
      <c r="E9" s="20" t="s">
        <v>3</v>
      </c>
      <c r="F9" s="20">
        <v>1</v>
      </c>
      <c r="G9" s="51" t="s">
        <v>165</v>
      </c>
      <c r="H9" s="47" t="s">
        <v>88</v>
      </c>
      <c r="I9" s="53" t="s">
        <v>126</v>
      </c>
      <c r="J9" s="36">
        <v>6150</v>
      </c>
      <c r="K9" s="37">
        <v>6150</v>
      </c>
    </row>
    <row r="10" spans="1:11" ht="56.5" customHeight="1">
      <c r="A10" s="1">
        <v>6</v>
      </c>
      <c r="B10" s="3" t="s">
        <v>24</v>
      </c>
      <c r="C10" s="18" t="s">
        <v>19</v>
      </c>
      <c r="D10" s="3" t="s">
        <v>57</v>
      </c>
      <c r="E10" s="18" t="s">
        <v>3</v>
      </c>
      <c r="F10" s="18">
        <v>1</v>
      </c>
      <c r="G10" s="51" t="s">
        <v>165</v>
      </c>
      <c r="H10" s="47" t="s">
        <v>24</v>
      </c>
      <c r="I10" s="53" t="s">
        <v>57</v>
      </c>
      <c r="J10" s="36">
        <v>3601.9934999999996</v>
      </c>
      <c r="K10" s="37">
        <v>3601.9934999999996</v>
      </c>
    </row>
    <row r="11" spans="1:11" ht="57.5" customHeight="1">
      <c r="A11" s="1">
        <v>7</v>
      </c>
      <c r="B11" s="3" t="s">
        <v>24</v>
      </c>
      <c r="C11" s="18" t="s">
        <v>19</v>
      </c>
      <c r="D11" s="3" t="s">
        <v>58</v>
      </c>
      <c r="E11" s="18" t="s">
        <v>3</v>
      </c>
      <c r="F11" s="18">
        <v>1</v>
      </c>
      <c r="G11" s="51" t="s">
        <v>165</v>
      </c>
      <c r="H11" s="47" t="s">
        <v>24</v>
      </c>
      <c r="I11" s="53" t="s">
        <v>58</v>
      </c>
      <c r="J11" s="36">
        <v>3589.0784999999996</v>
      </c>
      <c r="K11" s="37">
        <v>3589.0784999999996</v>
      </c>
    </row>
    <row r="12" spans="1:11" ht="50">
      <c r="A12" s="1">
        <v>8</v>
      </c>
      <c r="B12" s="3" t="s">
        <v>89</v>
      </c>
      <c r="C12" s="19" t="s">
        <v>19</v>
      </c>
      <c r="D12" s="3" t="s">
        <v>127</v>
      </c>
      <c r="E12" s="18" t="s">
        <v>3</v>
      </c>
      <c r="F12" s="18">
        <v>1</v>
      </c>
      <c r="G12" s="51" t="s">
        <v>165</v>
      </c>
      <c r="H12" s="47" t="s">
        <v>89</v>
      </c>
      <c r="I12" s="53" t="s">
        <v>127</v>
      </c>
      <c r="J12" s="36">
        <v>3603.9</v>
      </c>
      <c r="K12" s="37">
        <v>3603.9</v>
      </c>
    </row>
    <row r="13" spans="1:11" ht="50">
      <c r="A13" s="1">
        <v>9</v>
      </c>
      <c r="B13" s="3" t="s">
        <v>25</v>
      </c>
      <c r="C13" s="18" t="s">
        <v>19</v>
      </c>
      <c r="D13" s="3" t="s">
        <v>128</v>
      </c>
      <c r="E13" s="18" t="s">
        <v>3</v>
      </c>
      <c r="F13" s="18">
        <v>1</v>
      </c>
      <c r="G13" s="51" t="s">
        <v>165</v>
      </c>
      <c r="H13" s="47" t="s">
        <v>25</v>
      </c>
      <c r="I13" s="53" t="s">
        <v>128</v>
      </c>
      <c r="J13" s="36">
        <v>4157.3999999999996</v>
      </c>
      <c r="K13" s="37">
        <v>4157.3999999999996</v>
      </c>
    </row>
    <row r="14" spans="1:11" ht="54" customHeight="1">
      <c r="A14" s="1">
        <v>10</v>
      </c>
      <c r="B14" s="3" t="s">
        <v>26</v>
      </c>
      <c r="C14" s="18" t="s">
        <v>19</v>
      </c>
      <c r="D14" s="3" t="s">
        <v>129</v>
      </c>
      <c r="E14" s="18" t="s">
        <v>3</v>
      </c>
      <c r="F14" s="18">
        <v>1</v>
      </c>
      <c r="G14" s="51" t="s">
        <v>165</v>
      </c>
      <c r="H14" s="47" t="s">
        <v>26</v>
      </c>
      <c r="I14" s="53" t="s">
        <v>129</v>
      </c>
      <c r="J14" s="36">
        <v>4710.8999999999996</v>
      </c>
      <c r="K14" s="37">
        <v>4710.8999999999996</v>
      </c>
    </row>
    <row r="15" spans="1:11" ht="50">
      <c r="A15" s="1">
        <v>11</v>
      </c>
      <c r="B15" s="3" t="s">
        <v>90</v>
      </c>
      <c r="C15" s="18" t="s">
        <v>19</v>
      </c>
      <c r="D15" s="3" t="s">
        <v>126</v>
      </c>
      <c r="E15" s="19" t="s">
        <v>3</v>
      </c>
      <c r="F15" s="19">
        <v>1</v>
      </c>
      <c r="G15" s="51" t="s">
        <v>165</v>
      </c>
      <c r="H15" s="47" t="s">
        <v>90</v>
      </c>
      <c r="I15" s="53" t="s">
        <v>126</v>
      </c>
      <c r="J15" s="36">
        <v>12300</v>
      </c>
      <c r="K15" s="37">
        <v>12300</v>
      </c>
    </row>
    <row r="16" spans="1:11" ht="50">
      <c r="A16" s="1">
        <v>12</v>
      </c>
      <c r="B16" s="3" t="s">
        <v>27</v>
      </c>
      <c r="C16" s="18" t="s">
        <v>19</v>
      </c>
      <c r="D16" s="3" t="s">
        <v>59</v>
      </c>
      <c r="E16" s="18" t="s">
        <v>3</v>
      </c>
      <c r="F16" s="18">
        <v>1</v>
      </c>
      <c r="G16" s="51" t="s">
        <v>165</v>
      </c>
      <c r="H16" s="47" t="s">
        <v>27</v>
      </c>
      <c r="I16" s="53" t="s">
        <v>59</v>
      </c>
      <c r="J16" s="36">
        <v>3782.8034999999995</v>
      </c>
      <c r="K16" s="37">
        <v>3782.8034999999995</v>
      </c>
    </row>
    <row r="17" spans="1:11" ht="50">
      <c r="A17" s="1">
        <v>13</v>
      </c>
      <c r="B17" s="3" t="s">
        <v>28</v>
      </c>
      <c r="C17" s="19" t="s">
        <v>19</v>
      </c>
      <c r="D17" s="3" t="s">
        <v>60</v>
      </c>
      <c r="E17" s="18" t="s">
        <v>3</v>
      </c>
      <c r="F17" s="18">
        <v>1</v>
      </c>
      <c r="G17" s="51" t="s">
        <v>165</v>
      </c>
      <c r="H17" s="47" t="s">
        <v>28</v>
      </c>
      <c r="I17" s="53" t="s">
        <v>60</v>
      </c>
      <c r="J17" s="36">
        <v>4066.9334999999996</v>
      </c>
      <c r="K17" s="37">
        <v>4066.9334999999996</v>
      </c>
    </row>
    <row r="18" spans="1:11" ht="50">
      <c r="A18" s="1">
        <v>14</v>
      </c>
      <c r="B18" s="3" t="s">
        <v>29</v>
      </c>
      <c r="C18" s="18" t="s">
        <v>19</v>
      </c>
      <c r="D18" s="3" t="s">
        <v>130</v>
      </c>
      <c r="E18" s="18" t="s">
        <v>3</v>
      </c>
      <c r="F18" s="18">
        <v>1</v>
      </c>
      <c r="G18" s="51" t="s">
        <v>165</v>
      </c>
      <c r="H18" s="47" t="s">
        <v>29</v>
      </c>
      <c r="I18" s="53" t="s">
        <v>130</v>
      </c>
      <c r="J18" s="36">
        <v>3680.7750000000001</v>
      </c>
      <c r="K18" s="37">
        <v>3680.7750000000001</v>
      </c>
    </row>
    <row r="19" spans="1:11" ht="50">
      <c r="A19" s="1">
        <v>15</v>
      </c>
      <c r="B19" s="3" t="s">
        <v>30</v>
      </c>
      <c r="C19" s="18" t="s">
        <v>19</v>
      </c>
      <c r="D19" s="3" t="s">
        <v>61</v>
      </c>
      <c r="E19" s="18" t="s">
        <v>3</v>
      </c>
      <c r="F19" s="18">
        <v>1</v>
      </c>
      <c r="G19" s="51" t="s">
        <v>165</v>
      </c>
      <c r="H19" s="47" t="s">
        <v>30</v>
      </c>
      <c r="I19" s="53" t="s">
        <v>61</v>
      </c>
      <c r="J19" s="36">
        <v>3601.9934999999996</v>
      </c>
      <c r="K19" s="37">
        <v>3601.9934999999996</v>
      </c>
    </row>
    <row r="20" spans="1:11" ht="50">
      <c r="A20" s="1">
        <v>16</v>
      </c>
      <c r="B20" s="3" t="s">
        <v>31</v>
      </c>
      <c r="C20" s="18" t="s">
        <v>19</v>
      </c>
      <c r="D20" s="3" t="s">
        <v>62</v>
      </c>
      <c r="E20" s="18" t="s">
        <v>3</v>
      </c>
      <c r="F20" s="18">
        <v>1</v>
      </c>
      <c r="G20" s="51" t="s">
        <v>165</v>
      </c>
      <c r="H20" s="47" t="s">
        <v>31</v>
      </c>
      <c r="I20" s="53" t="s">
        <v>62</v>
      </c>
      <c r="J20" s="36">
        <v>3886.1234999999997</v>
      </c>
      <c r="K20" s="37">
        <v>3886.1234999999997</v>
      </c>
    </row>
    <row r="21" spans="1:11" ht="60" customHeight="1">
      <c r="A21" s="1">
        <v>17</v>
      </c>
      <c r="B21" s="3" t="s">
        <v>32</v>
      </c>
      <c r="C21" s="18" t="s">
        <v>19</v>
      </c>
      <c r="D21" s="3" t="s">
        <v>63</v>
      </c>
      <c r="E21" s="18" t="s">
        <v>3</v>
      </c>
      <c r="F21" s="18">
        <v>1</v>
      </c>
      <c r="G21" s="51" t="s">
        <v>165</v>
      </c>
      <c r="H21" s="47" t="s">
        <v>32</v>
      </c>
      <c r="I21" s="53" t="s">
        <v>63</v>
      </c>
      <c r="J21" s="36">
        <v>3601.9934999999996</v>
      </c>
      <c r="K21" s="37">
        <v>3601.9934999999996</v>
      </c>
    </row>
    <row r="22" spans="1:11" ht="64" customHeight="1">
      <c r="A22" s="1">
        <v>18</v>
      </c>
      <c r="B22" s="3" t="s">
        <v>33</v>
      </c>
      <c r="C22" s="19" t="s">
        <v>19</v>
      </c>
      <c r="D22" s="3" t="s">
        <v>64</v>
      </c>
      <c r="E22" s="18" t="s">
        <v>3</v>
      </c>
      <c r="F22" s="18">
        <v>1</v>
      </c>
      <c r="G22" s="51" t="s">
        <v>165</v>
      </c>
      <c r="H22" s="47" t="s">
        <v>33</v>
      </c>
      <c r="I22" s="53" t="s">
        <v>64</v>
      </c>
      <c r="J22" s="36">
        <v>3886.1234999999997</v>
      </c>
      <c r="K22" s="37">
        <v>3886.1234999999997</v>
      </c>
    </row>
    <row r="23" spans="1:11" ht="60.5" customHeight="1">
      <c r="A23" s="1">
        <v>19</v>
      </c>
      <c r="B23" s="3" t="s">
        <v>34</v>
      </c>
      <c r="C23" s="18" t="s">
        <v>19</v>
      </c>
      <c r="D23" s="3" t="s">
        <v>65</v>
      </c>
      <c r="E23" s="18" t="s">
        <v>3</v>
      </c>
      <c r="F23" s="18">
        <v>1</v>
      </c>
      <c r="G23" s="51" t="s">
        <v>165</v>
      </c>
      <c r="H23" s="47" t="s">
        <v>34</v>
      </c>
      <c r="I23" s="53" t="s">
        <v>65</v>
      </c>
      <c r="J23" s="36">
        <v>5771.7134999999998</v>
      </c>
      <c r="K23" s="37">
        <v>5771.7134999999998</v>
      </c>
    </row>
    <row r="24" spans="1:11" ht="50">
      <c r="A24" s="1">
        <v>20</v>
      </c>
      <c r="B24" s="3" t="s">
        <v>35</v>
      </c>
      <c r="C24" s="18" t="s">
        <v>19</v>
      </c>
      <c r="D24" s="3" t="s">
        <v>66</v>
      </c>
      <c r="E24" s="18" t="s">
        <v>3</v>
      </c>
      <c r="F24" s="18">
        <v>1</v>
      </c>
      <c r="G24" s="51" t="s">
        <v>165</v>
      </c>
      <c r="H24" s="47" t="s">
        <v>35</v>
      </c>
      <c r="I24" s="53" t="s">
        <v>66</v>
      </c>
      <c r="J24" s="36">
        <v>3601.9934999999996</v>
      </c>
      <c r="K24" s="37">
        <v>3601.9934999999996</v>
      </c>
    </row>
    <row r="25" spans="1:11" ht="61.5" customHeight="1">
      <c r="A25" s="1">
        <v>21</v>
      </c>
      <c r="B25" s="3" t="s">
        <v>36</v>
      </c>
      <c r="C25" s="18" t="s">
        <v>19</v>
      </c>
      <c r="D25" s="3" t="s">
        <v>67</v>
      </c>
      <c r="E25" s="18" t="s">
        <v>3</v>
      </c>
      <c r="F25" s="18">
        <v>1</v>
      </c>
      <c r="G25" s="51" t="s">
        <v>165</v>
      </c>
      <c r="H25" s="47" t="s">
        <v>36</v>
      </c>
      <c r="I25" s="53" t="s">
        <v>67</v>
      </c>
      <c r="J25" s="36">
        <v>3886.1234999999997</v>
      </c>
      <c r="K25" s="37">
        <v>3886.1234999999997</v>
      </c>
    </row>
    <row r="26" spans="1:11" ht="50">
      <c r="A26" s="1">
        <v>22</v>
      </c>
      <c r="B26" s="3" t="s">
        <v>37</v>
      </c>
      <c r="C26" s="18" t="s">
        <v>19</v>
      </c>
      <c r="D26" s="3" t="s">
        <v>68</v>
      </c>
      <c r="E26" s="18" t="s">
        <v>3</v>
      </c>
      <c r="F26" s="18">
        <v>1</v>
      </c>
      <c r="G26" s="51" t="s">
        <v>165</v>
      </c>
      <c r="H26" s="47" t="s">
        <v>37</v>
      </c>
      <c r="I26" s="53" t="s">
        <v>68</v>
      </c>
      <c r="J26" s="36">
        <v>149838.5385</v>
      </c>
      <c r="K26" s="37">
        <v>149838.5385</v>
      </c>
    </row>
    <row r="27" spans="1:11" ht="50">
      <c r="A27" s="1">
        <v>23</v>
      </c>
      <c r="B27" s="3" t="s">
        <v>38</v>
      </c>
      <c r="C27" s="19" t="s">
        <v>19</v>
      </c>
      <c r="D27" s="3" t="s">
        <v>69</v>
      </c>
      <c r="E27" s="18" t="s">
        <v>3</v>
      </c>
      <c r="F27" s="18">
        <v>1</v>
      </c>
      <c r="G27" s="51" t="s">
        <v>165</v>
      </c>
      <c r="H27" s="47" t="s">
        <v>38</v>
      </c>
      <c r="I27" s="53" t="s">
        <v>69</v>
      </c>
      <c r="J27" s="36">
        <v>45239.953499999996</v>
      </c>
      <c r="K27" s="37">
        <v>45239.953499999996</v>
      </c>
    </row>
    <row r="28" spans="1:11" ht="50">
      <c r="A28" s="1">
        <v>24</v>
      </c>
      <c r="B28" s="3" t="s">
        <v>39</v>
      </c>
      <c r="C28" s="18" t="s">
        <v>19</v>
      </c>
      <c r="D28" s="3" t="s">
        <v>70</v>
      </c>
      <c r="E28" s="18" t="s">
        <v>3</v>
      </c>
      <c r="F28" s="18">
        <v>1</v>
      </c>
      <c r="G28" s="51" t="s">
        <v>165</v>
      </c>
      <c r="H28" s="47" t="s">
        <v>39</v>
      </c>
      <c r="I28" s="53" t="s">
        <v>70</v>
      </c>
      <c r="J28" s="36">
        <v>1641.4965</v>
      </c>
      <c r="K28" s="37">
        <v>1641.4965</v>
      </c>
    </row>
    <row r="29" spans="1:11" ht="50">
      <c r="A29" s="1">
        <v>25</v>
      </c>
      <c r="B29" s="3" t="s">
        <v>40</v>
      </c>
      <c r="C29" s="18" t="s">
        <v>19</v>
      </c>
      <c r="D29" s="3" t="s">
        <v>71</v>
      </c>
      <c r="E29" s="18" t="s">
        <v>3</v>
      </c>
      <c r="F29" s="18">
        <v>1</v>
      </c>
      <c r="G29" s="51" t="s">
        <v>165</v>
      </c>
      <c r="H29" s="47" t="s">
        <v>40</v>
      </c>
      <c r="I29" s="53" t="s">
        <v>71</v>
      </c>
      <c r="J29" s="36">
        <v>1090.0260000000001</v>
      </c>
      <c r="K29" s="37">
        <v>1090.0260000000001</v>
      </c>
    </row>
    <row r="30" spans="1:11" ht="50">
      <c r="A30" s="1">
        <v>26</v>
      </c>
      <c r="B30" s="3" t="s">
        <v>41</v>
      </c>
      <c r="C30" s="18" t="s">
        <v>19</v>
      </c>
      <c r="D30" s="3" t="s">
        <v>72</v>
      </c>
      <c r="E30" s="18" t="s">
        <v>3</v>
      </c>
      <c r="F30" s="18">
        <v>1</v>
      </c>
      <c r="G30" s="51" t="s">
        <v>165</v>
      </c>
      <c r="H30" s="47" t="s">
        <v>41</v>
      </c>
      <c r="I30" s="53" t="s">
        <v>72</v>
      </c>
      <c r="J30" s="36">
        <v>1090.0260000000001</v>
      </c>
      <c r="K30" s="37">
        <v>1090.0260000000001</v>
      </c>
    </row>
    <row r="31" spans="1:11" ht="50">
      <c r="A31" s="1">
        <v>27</v>
      </c>
      <c r="B31" s="3" t="s">
        <v>42</v>
      </c>
      <c r="C31" s="18" t="s">
        <v>19</v>
      </c>
      <c r="D31" s="3" t="s">
        <v>73</v>
      </c>
      <c r="E31" s="18" t="s">
        <v>3</v>
      </c>
      <c r="F31" s="18">
        <v>1</v>
      </c>
      <c r="G31" s="51" t="s">
        <v>165</v>
      </c>
      <c r="H31" s="47" t="s">
        <v>42</v>
      </c>
      <c r="I31" s="53" t="s">
        <v>73</v>
      </c>
      <c r="J31" s="36">
        <v>875.63699999999994</v>
      </c>
      <c r="K31" s="37">
        <v>875.63699999999994</v>
      </c>
    </row>
    <row r="32" spans="1:11" ht="50">
      <c r="A32" s="1">
        <v>28</v>
      </c>
      <c r="B32" s="3" t="s">
        <v>43</v>
      </c>
      <c r="C32" s="19" t="s">
        <v>19</v>
      </c>
      <c r="D32" s="3" t="s">
        <v>74</v>
      </c>
      <c r="E32" s="18" t="s">
        <v>3</v>
      </c>
      <c r="F32" s="18">
        <v>1</v>
      </c>
      <c r="G32" s="51" t="s">
        <v>165</v>
      </c>
      <c r="H32" s="47" t="s">
        <v>43</v>
      </c>
      <c r="I32" s="53" t="s">
        <v>74</v>
      </c>
      <c r="J32" s="36">
        <v>754.23599999999999</v>
      </c>
      <c r="K32" s="37">
        <v>754.23599999999999</v>
      </c>
    </row>
    <row r="33" spans="1:16" ht="50">
      <c r="A33" s="1">
        <v>29</v>
      </c>
      <c r="B33" s="3" t="s">
        <v>44</v>
      </c>
      <c r="C33" s="18" t="s">
        <v>19</v>
      </c>
      <c r="D33" s="3" t="s">
        <v>75</v>
      </c>
      <c r="E33" s="18" t="s">
        <v>3</v>
      </c>
      <c r="F33" s="18">
        <v>1</v>
      </c>
      <c r="G33" s="51" t="s">
        <v>165</v>
      </c>
      <c r="H33" s="47" t="s">
        <v>44</v>
      </c>
      <c r="I33" s="53" t="s">
        <v>75</v>
      </c>
      <c r="J33" s="36">
        <v>1871.3835000000001</v>
      </c>
      <c r="K33" s="37">
        <v>1871.3835000000001</v>
      </c>
    </row>
    <row r="34" spans="1:16" ht="50">
      <c r="A34" s="1">
        <v>30</v>
      </c>
      <c r="B34" s="3" t="s">
        <v>45</v>
      </c>
      <c r="C34" s="18" t="s">
        <v>19</v>
      </c>
      <c r="D34" s="3" t="s">
        <v>76</v>
      </c>
      <c r="E34" s="18" t="s">
        <v>3</v>
      </c>
      <c r="F34" s="18">
        <v>1</v>
      </c>
      <c r="G34" s="51" t="s">
        <v>165</v>
      </c>
      <c r="H34" s="47" t="s">
        <v>45</v>
      </c>
      <c r="I34" s="53" t="s">
        <v>76</v>
      </c>
      <c r="J34" s="36">
        <v>1871.3835000000001</v>
      </c>
      <c r="K34" s="37">
        <v>1871.3835000000001</v>
      </c>
    </row>
    <row r="35" spans="1:16" ht="50">
      <c r="A35" s="1">
        <v>31</v>
      </c>
      <c r="B35" s="3" t="s">
        <v>46</v>
      </c>
      <c r="C35" s="18" t="s">
        <v>19</v>
      </c>
      <c r="D35" s="3" t="s">
        <v>77</v>
      </c>
      <c r="E35" s="18" t="s">
        <v>3</v>
      </c>
      <c r="F35" s="18">
        <v>1</v>
      </c>
      <c r="G35" s="51" t="s">
        <v>165</v>
      </c>
      <c r="H35" s="47" t="s">
        <v>46</v>
      </c>
      <c r="I35" s="53" t="s">
        <v>77</v>
      </c>
      <c r="J35" s="36">
        <v>6895.3184999999994</v>
      </c>
      <c r="K35" s="37">
        <v>6895.3184999999994</v>
      </c>
    </row>
    <row r="36" spans="1:16" ht="50">
      <c r="A36" s="1">
        <v>32</v>
      </c>
      <c r="B36" s="3" t="s">
        <v>47</v>
      </c>
      <c r="C36" s="18" t="s">
        <v>19</v>
      </c>
      <c r="D36" s="3" t="s">
        <v>78</v>
      </c>
      <c r="E36" s="18" t="s">
        <v>3</v>
      </c>
      <c r="F36" s="18">
        <v>1</v>
      </c>
      <c r="G36" s="51" t="s">
        <v>165</v>
      </c>
      <c r="H36" s="47" t="s">
        <v>47</v>
      </c>
      <c r="I36" s="53" t="s">
        <v>78</v>
      </c>
      <c r="J36" s="36">
        <v>1871.3835000000001</v>
      </c>
      <c r="K36" s="37">
        <v>1871.3835000000001</v>
      </c>
    </row>
    <row r="37" spans="1:16" ht="50">
      <c r="A37" s="1">
        <v>33</v>
      </c>
      <c r="B37" s="3" t="s">
        <v>48</v>
      </c>
      <c r="C37" s="19" t="s">
        <v>19</v>
      </c>
      <c r="D37" s="3" t="s">
        <v>79</v>
      </c>
      <c r="E37" s="18" t="s">
        <v>3</v>
      </c>
      <c r="F37" s="18">
        <v>1</v>
      </c>
      <c r="G37" s="51" t="s">
        <v>165</v>
      </c>
      <c r="H37" s="47" t="s">
        <v>48</v>
      </c>
      <c r="I37" s="53" t="s">
        <v>79</v>
      </c>
      <c r="J37" s="36">
        <v>9659.1284999999989</v>
      </c>
      <c r="K37" s="37">
        <v>9659.1284999999989</v>
      </c>
    </row>
    <row r="38" spans="1:16" ht="50">
      <c r="A38" s="1">
        <v>34</v>
      </c>
      <c r="B38" s="3" t="s">
        <v>49</v>
      </c>
      <c r="C38" s="18" t="s">
        <v>19</v>
      </c>
      <c r="D38" s="3" t="s">
        <v>80</v>
      </c>
      <c r="E38" s="18" t="s">
        <v>3</v>
      </c>
      <c r="F38" s="18">
        <v>1</v>
      </c>
      <c r="G38" s="51" t="s">
        <v>165</v>
      </c>
      <c r="H38" s="47" t="s">
        <v>49</v>
      </c>
      <c r="I38" s="53" t="s">
        <v>80</v>
      </c>
      <c r="J38" s="36">
        <v>2607.5384999999997</v>
      </c>
      <c r="K38" s="37">
        <v>2607.5384999999997</v>
      </c>
    </row>
    <row r="39" spans="1:16" ht="50">
      <c r="A39" s="1">
        <v>35</v>
      </c>
      <c r="B39" s="3" t="s">
        <v>50</v>
      </c>
      <c r="C39" s="18" t="s">
        <v>19</v>
      </c>
      <c r="D39" s="3" t="s">
        <v>81</v>
      </c>
      <c r="E39" s="18" t="s">
        <v>3</v>
      </c>
      <c r="F39" s="18">
        <v>1</v>
      </c>
      <c r="G39" s="51" t="s">
        <v>165</v>
      </c>
      <c r="H39" s="47" t="s">
        <v>50</v>
      </c>
      <c r="I39" s="53" t="s">
        <v>81</v>
      </c>
      <c r="J39" s="36">
        <v>2478.3885</v>
      </c>
      <c r="K39" s="37">
        <v>2478.3885</v>
      </c>
    </row>
    <row r="40" spans="1:16" ht="50">
      <c r="A40" s="1">
        <v>36</v>
      </c>
      <c r="B40" s="3" t="s">
        <v>51</v>
      </c>
      <c r="C40" s="18" t="s">
        <v>19</v>
      </c>
      <c r="D40" s="3" t="s">
        <v>82</v>
      </c>
      <c r="E40" s="18" t="s">
        <v>3</v>
      </c>
      <c r="F40" s="18">
        <v>1</v>
      </c>
      <c r="G40" s="51" t="s">
        <v>165</v>
      </c>
      <c r="H40" s="47" t="s">
        <v>51</v>
      </c>
      <c r="I40" s="53" t="s">
        <v>82</v>
      </c>
      <c r="J40" s="36">
        <v>721.94850000000008</v>
      </c>
      <c r="K40" s="37">
        <v>721.94850000000008</v>
      </c>
    </row>
    <row r="41" spans="1:16" ht="50">
      <c r="A41" s="1">
        <v>37</v>
      </c>
      <c r="B41" s="3" t="s">
        <v>52</v>
      </c>
      <c r="C41" s="18" t="s">
        <v>19</v>
      </c>
      <c r="D41" s="3" t="s">
        <v>83</v>
      </c>
      <c r="E41" s="18" t="s">
        <v>3</v>
      </c>
      <c r="F41" s="18">
        <v>1</v>
      </c>
      <c r="G41" s="51" t="s">
        <v>165</v>
      </c>
      <c r="H41" s="47" t="s">
        <v>52</v>
      </c>
      <c r="I41" s="53" t="s">
        <v>83</v>
      </c>
      <c r="J41" s="36">
        <v>1090.0260000000001</v>
      </c>
      <c r="K41" s="37">
        <v>1090.0260000000001</v>
      </c>
    </row>
    <row r="42" spans="1:16" ht="50">
      <c r="A42" s="1">
        <v>38</v>
      </c>
      <c r="B42" s="3" t="s">
        <v>91</v>
      </c>
      <c r="C42" s="19" t="s">
        <v>19</v>
      </c>
      <c r="D42" s="3" t="s">
        <v>84</v>
      </c>
      <c r="E42" s="18" t="s">
        <v>3</v>
      </c>
      <c r="F42" s="18">
        <v>1</v>
      </c>
      <c r="G42" s="51" t="s">
        <v>165</v>
      </c>
      <c r="H42" s="47" t="s">
        <v>91</v>
      </c>
      <c r="I42" s="53" t="s">
        <v>84</v>
      </c>
      <c r="J42" s="36">
        <v>5255.1134999999995</v>
      </c>
      <c r="K42" s="37">
        <v>5255.1134999999995</v>
      </c>
    </row>
    <row r="43" spans="1:16" ht="50">
      <c r="A43" s="1">
        <v>39</v>
      </c>
      <c r="B43" s="3" t="s">
        <v>92</v>
      </c>
      <c r="C43" s="18" t="s">
        <v>19</v>
      </c>
      <c r="D43" s="3" t="s">
        <v>85</v>
      </c>
      <c r="E43" s="18" t="s">
        <v>3</v>
      </c>
      <c r="F43" s="18">
        <v>1</v>
      </c>
      <c r="G43" s="51" t="s">
        <v>165</v>
      </c>
      <c r="H43" s="47" t="s">
        <v>92</v>
      </c>
      <c r="I43" s="53" t="s">
        <v>85</v>
      </c>
      <c r="J43" s="36">
        <v>35359.978499999997</v>
      </c>
      <c r="K43" s="37">
        <v>35359.978499999997</v>
      </c>
      <c r="L43" s="21"/>
    </row>
    <row r="44" spans="1:16" ht="50.5">
      <c r="A44" s="1">
        <v>40</v>
      </c>
      <c r="B44" s="3" t="s">
        <v>93</v>
      </c>
      <c r="C44" s="18" t="s">
        <v>19</v>
      </c>
      <c r="D44" s="3" t="s">
        <v>131</v>
      </c>
      <c r="E44" s="18" t="s">
        <v>3</v>
      </c>
      <c r="F44" s="18">
        <v>1</v>
      </c>
      <c r="G44" s="51" t="s">
        <v>165</v>
      </c>
      <c r="H44" s="47" t="s">
        <v>93</v>
      </c>
      <c r="I44" s="53" t="s">
        <v>131</v>
      </c>
      <c r="J44" s="36">
        <v>5289</v>
      </c>
      <c r="K44" s="37">
        <v>5289</v>
      </c>
      <c r="L44" s="22"/>
    </row>
    <row r="45" spans="1:16" ht="52" customHeight="1">
      <c r="A45" s="1">
        <v>41</v>
      </c>
      <c r="B45" s="3" t="s">
        <v>94</v>
      </c>
      <c r="C45" s="18" t="s">
        <v>19</v>
      </c>
      <c r="D45" s="3" t="s">
        <v>132</v>
      </c>
      <c r="E45" s="18" t="s">
        <v>3</v>
      </c>
      <c r="F45" s="18">
        <v>1</v>
      </c>
      <c r="G45" s="51" t="s">
        <v>165</v>
      </c>
      <c r="H45" s="47" t="s">
        <v>94</v>
      </c>
      <c r="I45" s="53" t="s">
        <v>132</v>
      </c>
      <c r="J45" s="36">
        <v>35559.300000000003</v>
      </c>
      <c r="K45" s="37">
        <v>35559.300000000003</v>
      </c>
      <c r="L45" s="8"/>
      <c r="M45" s="8"/>
      <c r="N45" s="8"/>
    </row>
    <row r="46" spans="1:16" ht="65.5" customHeight="1">
      <c r="A46" s="1">
        <v>42</v>
      </c>
      <c r="B46" s="3" t="s">
        <v>95</v>
      </c>
      <c r="C46" s="18" t="s">
        <v>19</v>
      </c>
      <c r="D46" s="3" t="s">
        <v>126</v>
      </c>
      <c r="E46" s="18" t="s">
        <v>3</v>
      </c>
      <c r="F46" s="18">
        <v>1</v>
      </c>
      <c r="G46" s="51" t="s">
        <v>165</v>
      </c>
      <c r="H46" s="47" t="s">
        <v>95</v>
      </c>
      <c r="I46" s="53" t="s">
        <v>126</v>
      </c>
      <c r="J46" s="36">
        <v>18450</v>
      </c>
      <c r="K46" s="37">
        <v>18450</v>
      </c>
      <c r="L46" s="8"/>
      <c r="M46" s="8"/>
      <c r="N46" s="23"/>
      <c r="O46" s="23"/>
      <c r="P46" s="23"/>
    </row>
    <row r="47" spans="1:16" ht="53.5" customHeight="1">
      <c r="A47" s="1">
        <v>43</v>
      </c>
      <c r="B47" s="3" t="s">
        <v>86</v>
      </c>
      <c r="C47" s="19" t="s">
        <v>19</v>
      </c>
      <c r="D47" s="3" t="s">
        <v>87</v>
      </c>
      <c r="E47" s="19" t="s">
        <v>3</v>
      </c>
      <c r="F47" s="19">
        <v>1</v>
      </c>
      <c r="G47" s="51" t="s">
        <v>165</v>
      </c>
      <c r="H47" s="47" t="s">
        <v>86</v>
      </c>
      <c r="I47" s="53" t="s">
        <v>87</v>
      </c>
      <c r="J47" s="36">
        <v>5041.3149000000003</v>
      </c>
      <c r="K47" s="37">
        <v>5041.3149000000003</v>
      </c>
      <c r="L47" s="24"/>
    </row>
    <row r="48" spans="1:16" ht="76.5" customHeight="1">
      <c r="A48" s="1">
        <v>44</v>
      </c>
      <c r="B48" s="3" t="s">
        <v>96</v>
      </c>
      <c r="C48" s="18" t="s">
        <v>19</v>
      </c>
      <c r="D48" s="3" t="s">
        <v>126</v>
      </c>
      <c r="E48" s="18" t="s">
        <v>3</v>
      </c>
      <c r="F48" s="18">
        <v>1</v>
      </c>
      <c r="G48" s="51" t="s">
        <v>165</v>
      </c>
      <c r="H48" s="47" t="s">
        <v>96</v>
      </c>
      <c r="I48" s="53" t="s">
        <v>126</v>
      </c>
      <c r="J48" s="38">
        <v>30750</v>
      </c>
      <c r="K48" s="37">
        <v>30750</v>
      </c>
    </row>
    <row r="49" spans="1:11" ht="63" customHeight="1">
      <c r="A49" s="1">
        <v>45</v>
      </c>
      <c r="B49" s="3" t="s">
        <v>97</v>
      </c>
      <c r="C49" s="18" t="s">
        <v>19</v>
      </c>
      <c r="D49" s="3" t="s">
        <v>133</v>
      </c>
      <c r="E49" s="18" t="s">
        <v>3</v>
      </c>
      <c r="F49" s="18">
        <v>1</v>
      </c>
      <c r="G49" s="51" t="s">
        <v>165</v>
      </c>
      <c r="H49" s="47" t="s">
        <v>97</v>
      </c>
      <c r="I49" s="53" t="s">
        <v>133</v>
      </c>
      <c r="J49" s="38">
        <v>19114.2</v>
      </c>
      <c r="K49" s="37">
        <v>19114.2</v>
      </c>
    </row>
    <row r="50" spans="1:11" ht="60.5" customHeight="1">
      <c r="A50" s="1">
        <v>46</v>
      </c>
      <c r="B50" s="3" t="s">
        <v>98</v>
      </c>
      <c r="C50" s="18" t="s">
        <v>19</v>
      </c>
      <c r="D50" s="3" t="s">
        <v>134</v>
      </c>
      <c r="E50" s="19" t="s">
        <v>3</v>
      </c>
      <c r="F50" s="18">
        <v>1</v>
      </c>
      <c r="G50" s="51" t="s">
        <v>165</v>
      </c>
      <c r="H50" s="47" t="s">
        <v>98</v>
      </c>
      <c r="I50" s="53" t="s">
        <v>134</v>
      </c>
      <c r="J50" s="38">
        <v>19114.2</v>
      </c>
      <c r="K50" s="37">
        <v>19114.2</v>
      </c>
    </row>
    <row r="51" spans="1:11" ht="62.5">
      <c r="A51" s="1">
        <v>47</v>
      </c>
      <c r="B51" s="3" t="s">
        <v>99</v>
      </c>
      <c r="C51" s="18" t="s">
        <v>19</v>
      </c>
      <c r="D51" s="3" t="s">
        <v>135</v>
      </c>
      <c r="E51" s="18" t="s">
        <v>3</v>
      </c>
      <c r="F51" s="18">
        <v>1</v>
      </c>
      <c r="G51" s="51" t="s">
        <v>165</v>
      </c>
      <c r="H51" s="47" t="s">
        <v>99</v>
      </c>
      <c r="I51" s="53" t="s">
        <v>135</v>
      </c>
      <c r="J51" s="38">
        <v>27207.599999999999</v>
      </c>
      <c r="K51" s="37">
        <v>27207.599999999999</v>
      </c>
    </row>
    <row r="52" spans="1:11" ht="65.5" customHeight="1">
      <c r="A52" s="1">
        <v>48</v>
      </c>
      <c r="B52" s="3" t="s">
        <v>100</v>
      </c>
      <c r="C52" s="19" t="s">
        <v>19</v>
      </c>
      <c r="D52" s="3" t="s">
        <v>136</v>
      </c>
      <c r="E52" s="18" t="s">
        <v>3</v>
      </c>
      <c r="F52" s="18">
        <v>1</v>
      </c>
      <c r="G52" s="51" t="s">
        <v>165</v>
      </c>
      <c r="H52" s="47" t="s">
        <v>100</v>
      </c>
      <c r="I52" s="53" t="s">
        <v>136</v>
      </c>
      <c r="J52" s="38">
        <v>27207.599999999999</v>
      </c>
      <c r="K52" s="37">
        <v>27207.599999999999</v>
      </c>
    </row>
    <row r="53" spans="1:11" ht="50">
      <c r="A53" s="1">
        <v>49</v>
      </c>
      <c r="B53" s="3" t="s">
        <v>101</v>
      </c>
      <c r="C53" s="18" t="s">
        <v>19</v>
      </c>
      <c r="D53" s="3" t="s">
        <v>137</v>
      </c>
      <c r="E53" s="19" t="s">
        <v>3</v>
      </c>
      <c r="F53" s="18">
        <v>1</v>
      </c>
      <c r="G53" s="51" t="s">
        <v>165</v>
      </c>
      <c r="H53" s="47" t="s">
        <v>101</v>
      </c>
      <c r="I53" s="53" t="s">
        <v>137</v>
      </c>
      <c r="J53" s="38">
        <v>27207.599999999999</v>
      </c>
      <c r="K53" s="37">
        <v>27207.599999999999</v>
      </c>
    </row>
    <row r="54" spans="1:11" ht="62.5">
      <c r="A54" s="1">
        <v>50</v>
      </c>
      <c r="B54" s="3" t="s">
        <v>102</v>
      </c>
      <c r="C54" s="18" t="s">
        <v>19</v>
      </c>
      <c r="D54" s="3" t="s">
        <v>138</v>
      </c>
      <c r="E54" s="18" t="s">
        <v>3</v>
      </c>
      <c r="F54" s="18">
        <v>1</v>
      </c>
      <c r="G54" s="51" t="s">
        <v>165</v>
      </c>
      <c r="H54" s="47" t="s">
        <v>102</v>
      </c>
      <c r="I54" s="53" t="s">
        <v>138</v>
      </c>
      <c r="J54" s="38">
        <v>27207.599999999999</v>
      </c>
      <c r="K54" s="37">
        <v>27207.599999999999</v>
      </c>
    </row>
    <row r="55" spans="1:11" ht="63" customHeight="1">
      <c r="A55" s="1">
        <v>51</v>
      </c>
      <c r="B55" s="3" t="s">
        <v>103</v>
      </c>
      <c r="C55" s="18" t="s">
        <v>19</v>
      </c>
      <c r="D55" s="3" t="s">
        <v>139</v>
      </c>
      <c r="E55" s="18" t="s">
        <v>3</v>
      </c>
      <c r="F55" s="18">
        <v>1</v>
      </c>
      <c r="G55" s="51" t="s">
        <v>165</v>
      </c>
      <c r="H55" s="47" t="s">
        <v>103</v>
      </c>
      <c r="I55" s="53" t="s">
        <v>139</v>
      </c>
      <c r="J55" s="38">
        <v>53123.7</v>
      </c>
      <c r="K55" s="37">
        <v>53123.7</v>
      </c>
    </row>
    <row r="56" spans="1:11" ht="50">
      <c r="A56" s="1">
        <v>52</v>
      </c>
      <c r="B56" s="4" t="s">
        <v>104</v>
      </c>
      <c r="C56" s="26" t="s">
        <v>19</v>
      </c>
      <c r="D56" s="4" t="s">
        <v>140</v>
      </c>
      <c r="E56" s="20" t="s">
        <v>3</v>
      </c>
      <c r="F56" s="26">
        <v>1</v>
      </c>
      <c r="G56" s="51" t="s">
        <v>165</v>
      </c>
      <c r="H56" s="47" t="s">
        <v>104</v>
      </c>
      <c r="I56" s="54" t="s">
        <v>140</v>
      </c>
      <c r="J56" s="39">
        <v>53123.7</v>
      </c>
      <c r="K56" s="40">
        <v>53123.7</v>
      </c>
    </row>
    <row r="57" spans="1:11" ht="64" customHeight="1">
      <c r="A57" s="1">
        <v>53</v>
      </c>
      <c r="B57" s="5" t="s">
        <v>105</v>
      </c>
      <c r="C57" s="19" t="s">
        <v>19</v>
      </c>
      <c r="D57" s="5" t="s">
        <v>141</v>
      </c>
      <c r="E57" s="18" t="s">
        <v>3</v>
      </c>
      <c r="F57" s="18">
        <v>1</v>
      </c>
      <c r="G57" s="51" t="s">
        <v>165</v>
      </c>
      <c r="H57" s="47" t="s">
        <v>105</v>
      </c>
      <c r="I57" s="55" t="s">
        <v>141</v>
      </c>
      <c r="J57" s="38">
        <v>53123.7</v>
      </c>
      <c r="K57" s="37">
        <v>53123.7</v>
      </c>
    </row>
    <row r="58" spans="1:11" ht="50">
      <c r="A58" s="1">
        <v>54</v>
      </c>
      <c r="B58" s="27" t="s">
        <v>162</v>
      </c>
      <c r="C58" s="19" t="s">
        <v>19</v>
      </c>
      <c r="D58" s="3" t="s">
        <v>126</v>
      </c>
      <c r="E58" s="18" t="s">
        <v>3</v>
      </c>
      <c r="F58" s="18">
        <v>1</v>
      </c>
      <c r="G58" s="51" t="s">
        <v>165</v>
      </c>
      <c r="H58" s="48" t="s">
        <v>162</v>
      </c>
      <c r="I58" s="53" t="s">
        <v>126</v>
      </c>
      <c r="J58" s="38">
        <v>61500</v>
      </c>
      <c r="K58" s="37">
        <v>61500</v>
      </c>
    </row>
    <row r="59" spans="1:11" ht="59.5" customHeight="1">
      <c r="A59" s="1">
        <v>55</v>
      </c>
      <c r="B59" s="5" t="s">
        <v>106</v>
      </c>
      <c r="C59" s="18" t="s">
        <v>19</v>
      </c>
      <c r="D59" s="5" t="s">
        <v>142</v>
      </c>
      <c r="E59" s="18" t="s">
        <v>3</v>
      </c>
      <c r="F59" s="18">
        <v>1</v>
      </c>
      <c r="G59" s="51" t="s">
        <v>165</v>
      </c>
      <c r="H59" s="47" t="s">
        <v>106</v>
      </c>
      <c r="I59" s="55" t="s">
        <v>142</v>
      </c>
      <c r="J59" s="38">
        <v>53123.7</v>
      </c>
      <c r="K59" s="37">
        <v>53123.7</v>
      </c>
    </row>
    <row r="60" spans="1:11" ht="75" customHeight="1">
      <c r="A60" s="1">
        <v>56</v>
      </c>
      <c r="B60" s="2" t="s">
        <v>107</v>
      </c>
      <c r="C60" s="28" t="s">
        <v>19</v>
      </c>
      <c r="D60" s="2" t="s">
        <v>143</v>
      </c>
      <c r="E60" s="29" t="s">
        <v>3</v>
      </c>
      <c r="F60" s="28">
        <v>1</v>
      </c>
      <c r="G60" s="51" t="s">
        <v>165</v>
      </c>
      <c r="H60" s="47" t="s">
        <v>107</v>
      </c>
      <c r="I60" s="52" t="s">
        <v>143</v>
      </c>
      <c r="J60" s="41">
        <v>28745.1</v>
      </c>
      <c r="K60" s="42">
        <v>28745.1</v>
      </c>
    </row>
    <row r="61" spans="1:11" ht="63" customHeight="1">
      <c r="A61" s="1">
        <v>57</v>
      </c>
      <c r="B61" s="3" t="s">
        <v>108</v>
      </c>
      <c r="C61" s="18" t="s">
        <v>19</v>
      </c>
      <c r="D61" s="3" t="s">
        <v>144</v>
      </c>
      <c r="E61" s="18" t="s">
        <v>3</v>
      </c>
      <c r="F61" s="18">
        <v>1</v>
      </c>
      <c r="G61" s="51" t="s">
        <v>165</v>
      </c>
      <c r="H61" s="47" t="s">
        <v>108</v>
      </c>
      <c r="I61" s="53" t="s">
        <v>144</v>
      </c>
      <c r="J61" s="38">
        <v>28745.1</v>
      </c>
      <c r="K61" s="37">
        <v>28745.1</v>
      </c>
    </row>
    <row r="62" spans="1:11" ht="50">
      <c r="A62" s="1">
        <v>58</v>
      </c>
      <c r="B62" s="3" t="s">
        <v>109</v>
      </c>
      <c r="C62" s="18" t="s">
        <v>19</v>
      </c>
      <c r="D62" s="3" t="s">
        <v>145</v>
      </c>
      <c r="E62" s="18" t="s">
        <v>3</v>
      </c>
      <c r="F62" s="18">
        <v>1</v>
      </c>
      <c r="G62" s="51" t="s">
        <v>165</v>
      </c>
      <c r="H62" s="47" t="s">
        <v>109</v>
      </c>
      <c r="I62" s="53" t="s">
        <v>145</v>
      </c>
      <c r="J62" s="38">
        <v>30504</v>
      </c>
      <c r="K62" s="37">
        <v>30504</v>
      </c>
    </row>
    <row r="63" spans="1:11" ht="50">
      <c r="A63" s="1">
        <v>59</v>
      </c>
      <c r="B63" s="3" t="s">
        <v>110</v>
      </c>
      <c r="C63" s="19" t="s">
        <v>19</v>
      </c>
      <c r="D63" s="3" t="s">
        <v>146</v>
      </c>
      <c r="E63" s="19" t="s">
        <v>3</v>
      </c>
      <c r="F63" s="18">
        <v>1</v>
      </c>
      <c r="G63" s="51" t="s">
        <v>165</v>
      </c>
      <c r="H63" s="47" t="s">
        <v>110</v>
      </c>
      <c r="I63" s="53" t="s">
        <v>146</v>
      </c>
      <c r="J63" s="38">
        <v>28745.1</v>
      </c>
      <c r="K63" s="37">
        <v>28745.1</v>
      </c>
    </row>
    <row r="64" spans="1:11" ht="50">
      <c r="A64" s="1">
        <v>60</v>
      </c>
      <c r="B64" s="3" t="s">
        <v>111</v>
      </c>
      <c r="C64" s="18" t="s">
        <v>19</v>
      </c>
      <c r="D64" s="3" t="s">
        <v>147</v>
      </c>
      <c r="E64" s="18" t="s">
        <v>3</v>
      </c>
      <c r="F64" s="18">
        <v>1</v>
      </c>
      <c r="G64" s="51" t="s">
        <v>165</v>
      </c>
      <c r="H64" s="47" t="s">
        <v>111</v>
      </c>
      <c r="I64" s="53" t="s">
        <v>147</v>
      </c>
      <c r="J64" s="38">
        <v>5559.6</v>
      </c>
      <c r="K64" s="37">
        <v>5559.6</v>
      </c>
    </row>
    <row r="65" spans="1:11" ht="50">
      <c r="A65" s="1">
        <v>61</v>
      </c>
      <c r="B65" s="3" t="s">
        <v>112</v>
      </c>
      <c r="C65" s="18" t="s">
        <v>19</v>
      </c>
      <c r="D65" s="3" t="s">
        <v>148</v>
      </c>
      <c r="E65" s="18" t="s">
        <v>3</v>
      </c>
      <c r="F65" s="18">
        <v>1</v>
      </c>
      <c r="G65" s="51" t="s">
        <v>165</v>
      </c>
      <c r="H65" s="47" t="s">
        <v>112</v>
      </c>
      <c r="I65" s="53" t="s">
        <v>148</v>
      </c>
      <c r="J65" s="38">
        <v>5559.6</v>
      </c>
      <c r="K65" s="37">
        <v>5559.6</v>
      </c>
    </row>
    <row r="66" spans="1:11" ht="50">
      <c r="A66" s="1">
        <v>62</v>
      </c>
      <c r="B66" s="3" t="s">
        <v>113</v>
      </c>
      <c r="C66" s="18" t="s">
        <v>19</v>
      </c>
      <c r="D66" s="3" t="s">
        <v>149</v>
      </c>
      <c r="E66" s="19" t="s">
        <v>3</v>
      </c>
      <c r="F66" s="18">
        <v>1</v>
      </c>
      <c r="G66" s="51" t="s">
        <v>165</v>
      </c>
      <c r="H66" s="47" t="s">
        <v>113</v>
      </c>
      <c r="I66" s="53" t="s">
        <v>149</v>
      </c>
      <c r="J66" s="38">
        <v>5559.6</v>
      </c>
      <c r="K66" s="37">
        <v>5559.6</v>
      </c>
    </row>
    <row r="67" spans="1:11" ht="50">
      <c r="A67" s="1">
        <v>63</v>
      </c>
      <c r="B67" s="3" t="s">
        <v>114</v>
      </c>
      <c r="C67" s="18" t="s">
        <v>19</v>
      </c>
      <c r="D67" s="3" t="s">
        <v>150</v>
      </c>
      <c r="E67" s="18" t="s">
        <v>3</v>
      </c>
      <c r="F67" s="18">
        <v>1</v>
      </c>
      <c r="G67" s="51" t="s">
        <v>165</v>
      </c>
      <c r="H67" s="47" t="s">
        <v>114</v>
      </c>
      <c r="I67" s="53" t="s">
        <v>150</v>
      </c>
      <c r="J67" s="38">
        <v>5559.6</v>
      </c>
      <c r="K67" s="37">
        <v>5559.6</v>
      </c>
    </row>
    <row r="68" spans="1:11" ht="50">
      <c r="A68" s="1">
        <v>64</v>
      </c>
      <c r="B68" s="3" t="s">
        <v>115</v>
      </c>
      <c r="C68" s="19" t="s">
        <v>19</v>
      </c>
      <c r="D68" s="3" t="s">
        <v>151</v>
      </c>
      <c r="E68" s="18" t="s">
        <v>3</v>
      </c>
      <c r="F68" s="18">
        <v>1</v>
      </c>
      <c r="G68" s="51" t="s">
        <v>165</v>
      </c>
      <c r="H68" s="47" t="s">
        <v>115</v>
      </c>
      <c r="I68" s="53" t="s">
        <v>151</v>
      </c>
      <c r="J68" s="38">
        <v>18154.8</v>
      </c>
      <c r="K68" s="37">
        <v>18154.8</v>
      </c>
    </row>
    <row r="69" spans="1:11" ht="50">
      <c r="A69" s="1">
        <v>65</v>
      </c>
      <c r="B69" s="3" t="s">
        <v>116</v>
      </c>
      <c r="C69" s="18" t="s">
        <v>19</v>
      </c>
      <c r="D69" s="3" t="s">
        <v>152</v>
      </c>
      <c r="E69" s="19" t="s">
        <v>3</v>
      </c>
      <c r="F69" s="18">
        <v>1</v>
      </c>
      <c r="G69" s="51" t="s">
        <v>165</v>
      </c>
      <c r="H69" s="47" t="s">
        <v>116</v>
      </c>
      <c r="I69" s="53" t="s">
        <v>152</v>
      </c>
      <c r="J69" s="38">
        <v>18154.8</v>
      </c>
      <c r="K69" s="37">
        <v>18154.8</v>
      </c>
    </row>
    <row r="70" spans="1:11" ht="50">
      <c r="A70" s="1">
        <v>66</v>
      </c>
      <c r="B70" s="3" t="s">
        <v>117</v>
      </c>
      <c r="C70" s="18" t="s">
        <v>19</v>
      </c>
      <c r="D70" s="3" t="s">
        <v>153</v>
      </c>
      <c r="E70" s="18" t="s">
        <v>3</v>
      </c>
      <c r="F70" s="18">
        <v>1</v>
      </c>
      <c r="G70" s="51" t="s">
        <v>165</v>
      </c>
      <c r="H70" s="47" t="s">
        <v>117</v>
      </c>
      <c r="I70" s="53" t="s">
        <v>153</v>
      </c>
      <c r="J70" s="38">
        <v>18154.8</v>
      </c>
      <c r="K70" s="37">
        <v>18154.8</v>
      </c>
    </row>
    <row r="71" spans="1:11" ht="50">
      <c r="A71" s="1">
        <v>67</v>
      </c>
      <c r="B71" s="3" t="s">
        <v>118</v>
      </c>
      <c r="C71" s="18" t="s">
        <v>19</v>
      </c>
      <c r="D71" s="3" t="s">
        <v>154</v>
      </c>
      <c r="E71" s="18" t="s">
        <v>3</v>
      </c>
      <c r="F71" s="18">
        <v>1</v>
      </c>
      <c r="G71" s="51" t="s">
        <v>165</v>
      </c>
      <c r="H71" s="47" t="s">
        <v>118</v>
      </c>
      <c r="I71" s="53" t="s">
        <v>154</v>
      </c>
      <c r="J71" s="38">
        <v>18154.8</v>
      </c>
      <c r="K71" s="37">
        <v>18154.8</v>
      </c>
    </row>
    <row r="72" spans="1:11" ht="50">
      <c r="A72" s="1">
        <v>68</v>
      </c>
      <c r="B72" s="3" t="s">
        <v>119</v>
      </c>
      <c r="C72" s="18" t="s">
        <v>19</v>
      </c>
      <c r="D72" s="3" t="s">
        <v>155</v>
      </c>
      <c r="E72" s="19" t="s">
        <v>3</v>
      </c>
      <c r="F72" s="18">
        <v>1</v>
      </c>
      <c r="G72" s="51" t="s">
        <v>165</v>
      </c>
      <c r="H72" s="47" t="s">
        <v>119</v>
      </c>
      <c r="I72" s="53" t="s">
        <v>155</v>
      </c>
      <c r="J72" s="38">
        <v>56211</v>
      </c>
      <c r="K72" s="37">
        <v>56211</v>
      </c>
    </row>
    <row r="73" spans="1:11" ht="50">
      <c r="A73" s="1">
        <v>69</v>
      </c>
      <c r="B73" s="3" t="s">
        <v>120</v>
      </c>
      <c r="C73" s="19" t="s">
        <v>19</v>
      </c>
      <c r="D73" s="3" t="s">
        <v>156</v>
      </c>
      <c r="E73" s="18" t="s">
        <v>3</v>
      </c>
      <c r="F73" s="18">
        <v>1</v>
      </c>
      <c r="G73" s="51" t="s">
        <v>165</v>
      </c>
      <c r="H73" s="47" t="s">
        <v>120</v>
      </c>
      <c r="I73" s="53" t="s">
        <v>156</v>
      </c>
      <c r="J73" s="38">
        <v>56211</v>
      </c>
      <c r="K73" s="37">
        <v>56211</v>
      </c>
    </row>
    <row r="74" spans="1:11" ht="50">
      <c r="A74" s="1">
        <v>70</v>
      </c>
      <c r="B74" s="3" t="s">
        <v>121</v>
      </c>
      <c r="C74" s="18" t="s">
        <v>19</v>
      </c>
      <c r="D74" s="3" t="s">
        <v>157</v>
      </c>
      <c r="E74" s="18" t="s">
        <v>3</v>
      </c>
      <c r="F74" s="18">
        <v>1</v>
      </c>
      <c r="G74" s="51" t="s">
        <v>165</v>
      </c>
      <c r="H74" s="47" t="s">
        <v>121</v>
      </c>
      <c r="I74" s="53" t="s">
        <v>157</v>
      </c>
      <c r="J74" s="38">
        <v>53283.6</v>
      </c>
      <c r="K74" s="37">
        <v>53283.6</v>
      </c>
    </row>
    <row r="75" spans="1:11" ht="50">
      <c r="A75" s="1">
        <v>71</v>
      </c>
      <c r="B75" s="3" t="s">
        <v>122</v>
      </c>
      <c r="C75" s="18" t="s">
        <v>19</v>
      </c>
      <c r="D75" s="3" t="s">
        <v>158</v>
      </c>
      <c r="E75" s="19" t="s">
        <v>3</v>
      </c>
      <c r="F75" s="18">
        <v>1</v>
      </c>
      <c r="G75" s="51" t="s">
        <v>165</v>
      </c>
      <c r="H75" s="47" t="s">
        <v>122</v>
      </c>
      <c r="I75" s="53" t="s">
        <v>158</v>
      </c>
      <c r="J75" s="38">
        <v>6260.7</v>
      </c>
      <c r="K75" s="37">
        <v>6260.7</v>
      </c>
    </row>
    <row r="76" spans="1:11" ht="50">
      <c r="A76" s="1">
        <v>72</v>
      </c>
      <c r="B76" s="3" t="s">
        <v>123</v>
      </c>
      <c r="C76" s="19" t="s">
        <v>19</v>
      </c>
      <c r="D76" s="3" t="s">
        <v>159</v>
      </c>
      <c r="E76" s="18" t="s">
        <v>3</v>
      </c>
      <c r="F76" s="18">
        <v>1</v>
      </c>
      <c r="G76" s="51" t="s">
        <v>165</v>
      </c>
      <c r="H76" s="47" t="s">
        <v>123</v>
      </c>
      <c r="I76" s="53" t="s">
        <v>159</v>
      </c>
      <c r="J76" s="38">
        <v>6260.7</v>
      </c>
      <c r="K76" s="37">
        <v>6260.7</v>
      </c>
    </row>
    <row r="77" spans="1:11" ht="50">
      <c r="A77" s="1">
        <v>73</v>
      </c>
      <c r="B77" s="3" t="s">
        <v>124</v>
      </c>
      <c r="C77" s="18" t="s">
        <v>19</v>
      </c>
      <c r="D77" s="3" t="s">
        <v>160</v>
      </c>
      <c r="E77" s="18" t="s">
        <v>3</v>
      </c>
      <c r="F77" s="18">
        <v>1</v>
      </c>
      <c r="G77" s="51" t="s">
        <v>165</v>
      </c>
      <c r="H77" s="47" t="s">
        <v>124</v>
      </c>
      <c r="I77" s="53" t="s">
        <v>160</v>
      </c>
      <c r="J77" s="38">
        <v>6260.7</v>
      </c>
      <c r="K77" s="37">
        <v>6260.7</v>
      </c>
    </row>
    <row r="78" spans="1:11" ht="50">
      <c r="A78" s="1">
        <v>74</v>
      </c>
      <c r="B78" s="3" t="s">
        <v>125</v>
      </c>
      <c r="C78" s="18" t="s">
        <v>19</v>
      </c>
      <c r="D78" s="3" t="s">
        <v>161</v>
      </c>
      <c r="E78" s="19" t="s">
        <v>3</v>
      </c>
      <c r="F78" s="18">
        <v>1</v>
      </c>
      <c r="G78" s="51" t="s">
        <v>165</v>
      </c>
      <c r="H78" s="47" t="s">
        <v>125</v>
      </c>
      <c r="I78" s="53" t="s">
        <v>161</v>
      </c>
      <c r="J78" s="38">
        <v>6260.7</v>
      </c>
      <c r="K78" s="37">
        <v>6260.7</v>
      </c>
    </row>
    <row r="79" spans="1:11" ht="13">
      <c r="A79" s="1"/>
      <c r="B79" s="31"/>
      <c r="C79" s="18"/>
      <c r="D79" s="18"/>
      <c r="E79" s="18"/>
      <c r="F79" s="18"/>
      <c r="G79" s="25"/>
      <c r="H79" s="30"/>
      <c r="I79" s="25"/>
      <c r="J79" s="32"/>
      <c r="K79" s="18"/>
    </row>
    <row r="80" spans="1:11" ht="13">
      <c r="A80" s="33" t="s">
        <v>163</v>
      </c>
      <c r="B80" s="33"/>
      <c r="C80" s="33"/>
      <c r="D80" s="33"/>
      <c r="E80" s="33"/>
      <c r="F80" s="33"/>
      <c r="G80" s="33"/>
      <c r="H80" s="33"/>
      <c r="I80" s="33"/>
      <c r="J80" s="33"/>
      <c r="K80" s="43">
        <f>SUM(K5:K79)</f>
        <v>1282808.8568999995</v>
      </c>
    </row>
  </sheetData>
  <mergeCells count="4">
    <mergeCell ref="A80:J80"/>
    <mergeCell ref="A2:K2"/>
    <mergeCell ref="G3:I3"/>
    <mergeCell ref="G4:I4"/>
  </mergeCells>
  <phoneticPr fontId="9" type="noConversion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Adriana Kijko</cp:lastModifiedBy>
  <cp:lastPrinted>2023-07-11T12:30:54Z</cp:lastPrinted>
  <dcterms:created xsi:type="dcterms:W3CDTF">2015-06-05T18:19:34Z</dcterms:created>
  <dcterms:modified xsi:type="dcterms:W3CDTF">2023-07-11T12:32:44Z</dcterms:modified>
</cp:coreProperties>
</file>