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242\Desktop\Sekretariat 2023\MARKET FORMULARZE CENOWE\"/>
    </mc:Choice>
  </mc:AlternateContent>
  <xr:revisionPtr revIDLastSave="0" documentId="8_{96C6F7E7-9457-4CDE-90F0-162D15C629DA}" xr6:coauthVersionLast="47" xr6:coauthVersionMax="47" xr10:uidLastSave="{00000000-0000-0000-0000-000000000000}"/>
  <bookViews>
    <workbookView xWindow="3840" yWindow="3156" windowWidth="15924" windowHeight="14124" xr2:uid="{0E6CF84D-23A2-4895-9D7E-E1FE209F5FB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14" i="1" s="1"/>
</calcChain>
</file>

<file path=xl/sharedStrings.xml><?xml version="1.0" encoding="utf-8"?>
<sst xmlns="http://schemas.openxmlformats.org/spreadsheetml/2006/main" count="45" uniqueCount="43">
  <si>
    <t xml:space="preserve">Załącznik nr 1 do SWZ 
Nr postępowania: 351/2024/TP/DZP  </t>
  </si>
  <si>
    <t xml:space="preserve">OPIS PRZEDMIOTU ZAMÓWIENIA/FORMULARZ CENOWY </t>
  </si>
  <si>
    <t>Dostawa sukcesywna środków ochrony indywidualnej do jednostek organizacyjnych Uniwersytetu Warmińsko-Mazurskiego w Olsztynie</t>
  </si>
  <si>
    <t>Lp.</t>
  </si>
  <si>
    <t>Opis przedmiotu zamówienia wraz z opisem wymaganych parametrów</t>
  </si>
  <si>
    <t>Producent/ model/ nr katalogowy*</t>
  </si>
  <si>
    <t>Jednostka miary</t>
  </si>
  <si>
    <t>ilość</t>
  </si>
  <si>
    <t>Cena brutto jednostkowa</t>
  </si>
  <si>
    <t xml:space="preserve">Wartość brutto </t>
  </si>
  <si>
    <t>1.  </t>
  </si>
  <si>
    <r>
      <rPr>
        <b/>
        <sz val="11"/>
        <color theme="1"/>
        <rFont val="Times New Roman"/>
        <family val="1"/>
        <charset val="238"/>
      </rPr>
      <t>Rękawice nitrylowe jednorazowe rozm. L ,XL</t>
    </r>
    <r>
      <rPr>
        <sz val="11"/>
        <color theme="1"/>
        <rFont val="Times New Roman"/>
        <family val="1"/>
        <charset val="238"/>
      </rPr>
      <t>, rękawiczki diagnostyczne, ochronne, niesterylne wykonane z nitrylu , kolor : niebieski. Nie zawierają lateksu, bezpudrowe, kształt uniwersalny, pasujące na obie dłonie,  mankiet rolowany. Zgodne z CE , Wyrób medyczny: klasa I, Środek ochrony indywidualnej:  kat. III, Data ważności: min. 12 miesięcy od daty dostawy</t>
    </r>
  </si>
  <si>
    <t>Zarys International Group, Rękawice nitrylowe easyCARE niebieskie, RNBL10001, RNBXL10001</t>
  </si>
  <si>
    <t xml:space="preserve">Opakowanie  100 sztuk </t>
  </si>
  <si>
    <t>2.  </t>
  </si>
  <si>
    <r>
      <rPr>
        <b/>
        <sz val="11"/>
        <color theme="1"/>
        <rFont val="Times New Roman"/>
        <family val="1"/>
        <charset val="238"/>
      </rPr>
      <t xml:space="preserve">Rękawice nitrylowe jednorazowe  rozm. M </t>
    </r>
    <r>
      <rPr>
        <sz val="11"/>
        <color theme="1"/>
        <rFont val="Times New Roman"/>
        <family val="1"/>
        <charset val="238"/>
      </rPr>
      <t>, rękawiczki diagnostyczne, ochronne, niesterylne wykonane z nitrylu , kolor : niebieski. Nie zawierają lateksu, bezpudrowe, kształt uniwersalny, pasujące na obie dłonie,  mankiet rolowany. Zgodne z CE , Wyrób medyczny: klasa I, Środek ochrony indywidualnej:  kat. III, Data ważności: min. 12 miesięcy od daty dostawy.</t>
    </r>
  </si>
  <si>
    <t>Zarys International Group, Rękawice nitrylowe easyCARE niebieskie M, RNBM10001</t>
  </si>
  <si>
    <t xml:space="preserve">Opakowanie 100 sztuk </t>
  </si>
  <si>
    <r>
      <rPr>
        <b/>
        <sz val="11"/>
        <color theme="1"/>
        <rFont val="Times New Roman"/>
        <family val="1"/>
        <charset val="238"/>
      </rPr>
      <t>Rękawice nitrylowe jednorazowe rozm. S</t>
    </r>
    <r>
      <rPr>
        <sz val="11"/>
        <color theme="1"/>
        <rFont val="Times New Roman"/>
        <family val="1"/>
        <charset val="238"/>
      </rPr>
      <t xml:space="preserve"> , rękawiczki diagnostyczne, ochronne, niesterylne wykonane z nitrylu , kolor : niebieski. Nie zawierają lateksu, bezpudrowe, kształt uniwersalny, pasujące na obie dłonie,  mankiet rolowany. Zgodne z CE , Wyrób medyczny: klasa I, Środek ochrony indywidualnej:  kat. III, Data ważności: min. 12 miesięcy od daty dostawy.  </t>
    </r>
  </si>
  <si>
    <t>Zarys International Group, Rękawice nitrylowe easyCARE niebieskie S, RNBS10001</t>
  </si>
  <si>
    <t>Opakowanie 100 sztuk</t>
  </si>
  <si>
    <t>4.  </t>
  </si>
  <si>
    <r>
      <t xml:space="preserve">Jednorazowe rękawice ochronne wykonane z elastycznego elastomeru (TPE). </t>
    </r>
    <r>
      <rPr>
        <sz val="11"/>
        <color theme="1"/>
        <rFont val="Times New Roman"/>
        <family val="1"/>
        <charset val="238"/>
      </rPr>
      <t>Bezpudrowe, niesterylne do jednorazowego użytku. Dopuszczone są do kontaktu z żywnością. Data ważności: min. 12 miesięcy od daty dostawy</t>
    </r>
  </si>
  <si>
    <t>Merida, Rękawice z termoplastycznego elastomeru TPE, TRN50X - X oznaczenie rozmiaru</t>
  </si>
  <si>
    <t xml:space="preserve">Opakowanie 100 sztuk  </t>
  </si>
  <si>
    <r>
      <rPr>
        <b/>
        <sz val="11"/>
        <color theme="1"/>
        <rFont val="Times New Roman"/>
        <family val="1"/>
        <charset val="238"/>
      </rPr>
      <t xml:space="preserve">Rękawiczki lateksowe pudrowane </t>
    </r>
    <r>
      <rPr>
        <sz val="11"/>
        <color theme="1"/>
        <rFont val="Times New Roman"/>
        <family val="1"/>
        <charset val="238"/>
      </rPr>
      <t xml:space="preserve">nie zmniejszają komfortu wykonywania różnych czynności z ich użyciem, pudrowane naturalną skrobią kukurydzianą, co ułatwia ich wkładanie, zdejmowanie i ogranicza skutki pocenia się dłoni, o uniwersalnym kształcie, pasują na obie dłonie, rolowane makiety ,  dostępne w różnych rozmiarach: XS, S, M, L, XL. Pakowane w specjalnych kartonikach-dozownikach po 100 szt. klasa I, Środek ochrony indywidualnej:  kat. III Data ważności: min. 12 miesięcy od daty dostawy. </t>
    </r>
  </si>
  <si>
    <t>Zarys International Group, Rękawice lateksowe pudrowane easyCARE, RLP[XX}10007 - XX oznaczenie rozmiaru</t>
  </si>
  <si>
    <r>
      <rPr>
        <b/>
        <sz val="11"/>
        <color theme="1"/>
        <rFont val="Times New Roman"/>
        <family val="1"/>
        <charset val="238"/>
      </rPr>
      <t xml:space="preserve">Rękawiczki nitrylowe bezpudrowe diamentowo teksturowane  </t>
    </r>
    <r>
      <rPr>
        <sz val="11"/>
        <color theme="1"/>
        <rFont val="Times New Roman"/>
        <family val="1"/>
        <charset val="238"/>
      </rPr>
      <t xml:space="preserve">wykonane z grubszego kauczuku nitrylowego minimalna grubość 0,35 mm , nie zawierają lateksu, chronią przed brudem, smarem i zanieczyszczoną wodą , niejałowe. Zachowują one funkcjonalność i chwytność zarówno w warunkach suchych jak i przy dużej wilgotności. Dopasowują się do kształtu dłoni i zapewniają pełen zakres ruchu, mankiet rolowany. Środek ochrony indywidualnej:  kat. III Data ważności: min. 12 miesięcy od daty dostawy. </t>
    </r>
  </si>
  <si>
    <t>Zarys International Group, Rękawice nitrylowe z diamentową teksturą GRIPZZLY, RNBD[Y]XX5005, Y - oznaczenie koloru, - XX oznaczenie rozmiaru</t>
  </si>
  <si>
    <r>
      <rPr>
        <strike/>
        <sz val="11"/>
        <color theme="1"/>
        <rFont val="Times New Roman"/>
        <family val="1"/>
        <charset val="238"/>
      </rPr>
      <t>Opakowanie 100 sztuk</t>
    </r>
    <r>
      <rPr>
        <sz val="11"/>
        <color theme="1"/>
        <rFont val="Times New Roman"/>
        <family val="1"/>
        <charset val="238"/>
      </rPr>
      <t xml:space="preserve">
Po pytaniach dopuszczono op. 50szt.</t>
    </r>
  </si>
  <si>
    <r>
      <rPr>
        <strike/>
        <sz val="11"/>
        <color theme="1"/>
        <rFont val="Times New Roman"/>
        <family val="1"/>
        <charset val="238"/>
      </rPr>
      <t>50</t>
    </r>
    <r>
      <rPr>
        <sz val="11"/>
        <color theme="1"/>
        <rFont val="Times New Roman"/>
        <family val="1"/>
        <charset val="238"/>
      </rPr>
      <t xml:space="preserve">
100</t>
    </r>
  </si>
  <si>
    <t>7.  </t>
  </si>
  <si>
    <r>
      <t>Rękawice winylowe bezpudrowe</t>
    </r>
    <r>
      <rPr>
        <sz val="11"/>
        <color theme="1"/>
        <rFont val="Times New Roman"/>
        <family val="1"/>
        <charset val="238"/>
      </rPr>
      <t xml:space="preserve">,  dobrze chronią przed ryzykiem niewielkich skaleczeń, otarć i urazów o podłożu mechanicznym,     idealne przy uczuleniach na lateks czy skrobię kukurydzianą,  nie zawierają tych substancji, nie wchodzą w niepożądane reakcje w kontakcie z tłuszczami, smarami oraz olejami, rozmiary: S, M, L, XL,     pasują na obie dłonie, Dopuszczone do kontaktu z  żywnością, Rękawiczki spełniają normy medyczne, klasa I, Środek ochrony indywidualnej:  kat. III Data ważności: min. 12 miesięcy od daty dostawy. </t>
    </r>
  </si>
  <si>
    <t>Zarys International Group, Rękawice winylowe bezpudrowe easyCARE, RWBXX10001 - - XX oznaczenie rozmiaru</t>
  </si>
  <si>
    <t>8.  </t>
  </si>
  <si>
    <r>
      <rPr>
        <b/>
        <sz val="11"/>
        <color theme="1"/>
        <rFont val="Times New Roman"/>
        <family val="1"/>
        <charset val="238"/>
      </rPr>
      <t xml:space="preserve">3 warstwowe maseczki ochronne chirurgiczne </t>
    </r>
    <r>
      <rPr>
        <sz val="11"/>
        <color theme="1"/>
        <rFont val="Times New Roman"/>
        <family val="1"/>
        <charset val="238"/>
      </rPr>
      <t xml:space="preserve"> z gumką o wymiarach  ok 18cm x 9 cm,    zakładana : gumka za uszy, posiadają drucik na nos, ilość warstw: 3 ,  100% włóknina polipropylenowa. Zgodna z normą EN14683:2019+AC</t>
    </r>
    <r>
      <rPr>
        <sz val="12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lub równoważnymi.</t>
    </r>
    <r>
      <rPr>
        <sz val="12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Data ważności: min. 12 miesięcy od daty dostawy</t>
    </r>
  </si>
  <si>
    <t>Zarys International Group, Maska jxuż medyczna na gumkę BETAtex niebieska typ II , BT-046-31B</t>
  </si>
  <si>
    <t>Opakowanie 50 sztuk</t>
  </si>
  <si>
    <t>9.  </t>
  </si>
  <si>
    <r>
      <rPr>
        <b/>
        <sz val="11"/>
        <color theme="1"/>
        <rFont val="Times New Roman"/>
        <family val="1"/>
        <charset val="238"/>
      </rPr>
      <t>MEDYCZNE Maski FFP2</t>
    </r>
    <r>
      <rPr>
        <sz val="11"/>
        <color theme="1"/>
        <rFont val="Times New Roman"/>
        <family val="1"/>
        <charset val="238"/>
      </rPr>
      <t xml:space="preserve"> Maska posiada badania  badania medyczne w Centralnym Instytucie Ochrony Pracy (CIOP), zapewnia najwyższy poziom filtracji ,bardzo dobrze spasowana, przylega ściśle do twarzy, Odporna na przesiąkanie - chroni przez zakażeniami przenoszonymi drogą kropelkową, dopasowana - dzięki ergonomicznemu kształtowi i wszytemu metalowemu klipsowi na nos,  nie utrudnia oddychania i mówienia, przyjemna dla skóry,  Ochrona do 8h ciągłego stosowania, wysoki współczynnik filtracji bakteryjnej BFE ≥ 95% ,  nie zawiera szkodliwych substancji, Niejałowa / Niesterylizowana.Opakowania - pakowane po 1 szt. w zaklejane saszetki foliowe i pudełka zbiorcze min.  25 szt.   Uniwersalny rozmiar 15,5 cm x 10 cm (+/- 2mm) -  wysokość x szerokość maski złożonej na płasko, Długość gumek 17 cm ( +/- 1 cm), Posiada certyfikat jednostki notyfikowanej lub  certyfikaty wydane przez inne równoważne jednostki oceniające zgodność. Zamawiający akceptuje równoważne przedmiotowe środki dowodowe, w przypadku gdy dany wykonawca nie ma dostępu do certyfikatów ani możliwości ich uzyskania w odpowiednim terminie, o ile ten brak dostępu nie może być przypisany danemu wykonawcy, oraz pod warunkiem że dany wykonawca udowodni, że wykonywane przez niego  dostawy spełniają wymagania, cechy lub kryteria określone w opisie przedmiotu zamówienia lub kryteriów oceny ofert, lub wymagania związane z realizacją zamówienia. </t>
    </r>
    <r>
      <rPr>
        <sz val="11"/>
        <color rgb="FFFF0000"/>
        <rFont val="Times New Roman"/>
        <family val="1"/>
        <charset val="238"/>
      </rPr>
      <t>*zaoferowano maseczki pakowane po 20szt. zgodnie z dopuszczeniem.</t>
    </r>
  </si>
  <si>
    <t>Oxyline Sp. z o.o., Półmaska filtrująca XR 250 FFP2 NR, XR 250 FFP2 NR</t>
  </si>
  <si>
    <t xml:space="preserve">Sztuka </t>
  </si>
  <si>
    <t>RAZEM WARTOŚĆ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</si>
</sst>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trike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31877-8777-4FDA-943A-DF8DB84C8782}">
  <dimension ref="A1:G14"/>
  <sheetViews>
    <sheetView tabSelected="1" zoomScale="80" zoomScaleNormal="80" workbookViewId="0">
      <selection activeCell="B29" sqref="B29"/>
    </sheetView>
  </sheetViews>
  <sheetFormatPr defaultRowHeight="14.4" x14ac:dyDescent="0.3"/>
  <cols>
    <col min="1" max="1" width="9.44140625" customWidth="1"/>
    <col min="2" max="2" width="60.109375" customWidth="1"/>
    <col min="3" max="3" width="22.6640625" customWidth="1"/>
    <col min="4" max="4" width="15" customWidth="1"/>
    <col min="6" max="6" width="14.5546875" customWidth="1"/>
    <col min="7" max="7" width="14.44140625" customWidth="1"/>
  </cols>
  <sheetData>
    <row r="1" spans="1:7" x14ac:dyDescent="0.3">
      <c r="A1" s="14" t="s">
        <v>0</v>
      </c>
      <c r="B1" s="15"/>
      <c r="C1" s="15"/>
      <c r="D1" s="15"/>
      <c r="E1" s="15"/>
      <c r="F1" s="15"/>
      <c r="G1" s="15"/>
    </row>
    <row r="2" spans="1:7" x14ac:dyDescent="0.3">
      <c r="A2" s="16" t="s">
        <v>1</v>
      </c>
      <c r="B2" s="17"/>
      <c r="C2" s="17"/>
      <c r="D2" s="17"/>
      <c r="E2" s="17"/>
      <c r="F2" s="17"/>
      <c r="G2" s="17"/>
    </row>
    <row r="3" spans="1:7" ht="16.2" x14ac:dyDescent="0.3">
      <c r="A3" s="18" t="s">
        <v>2</v>
      </c>
      <c r="B3" s="18"/>
      <c r="C3" s="18"/>
      <c r="D3" s="18"/>
      <c r="E3" s="18"/>
      <c r="F3" s="18"/>
      <c r="G3" s="18"/>
    </row>
    <row r="4" spans="1:7" ht="81.75" customHeigh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2" t="s">
        <v>8</v>
      </c>
      <c r="G4" s="1" t="s">
        <v>9</v>
      </c>
    </row>
    <row r="5" spans="1:7" ht="114.75" customHeight="1" x14ac:dyDescent="0.3">
      <c r="A5" s="1" t="s">
        <v>10</v>
      </c>
      <c r="B5" s="3" t="s">
        <v>11</v>
      </c>
      <c r="C5" s="1" t="s">
        <v>12</v>
      </c>
      <c r="D5" s="4" t="s">
        <v>13</v>
      </c>
      <c r="E5" s="4">
        <v>300</v>
      </c>
      <c r="F5" s="5">
        <v>10.1</v>
      </c>
      <c r="G5" s="6">
        <f>F5*E5</f>
        <v>3030</v>
      </c>
    </row>
    <row r="6" spans="1:7" ht="124.5" customHeight="1" x14ac:dyDescent="0.3">
      <c r="A6" s="1" t="s">
        <v>14</v>
      </c>
      <c r="B6" s="3" t="s">
        <v>15</v>
      </c>
      <c r="C6" s="1" t="s">
        <v>16</v>
      </c>
      <c r="D6" s="4" t="s">
        <v>17</v>
      </c>
      <c r="E6" s="4">
        <v>300</v>
      </c>
      <c r="F6" s="5">
        <v>10.1</v>
      </c>
      <c r="G6" s="6">
        <f t="shared" ref="G6:G13" si="0">E6*F6</f>
        <v>3030</v>
      </c>
    </row>
    <row r="7" spans="1:7" ht="120.75" customHeight="1" x14ac:dyDescent="0.3">
      <c r="A7" s="1">
        <v>3</v>
      </c>
      <c r="B7" s="3" t="s">
        <v>18</v>
      </c>
      <c r="C7" s="1" t="s">
        <v>19</v>
      </c>
      <c r="D7" s="4" t="s">
        <v>20</v>
      </c>
      <c r="E7" s="4">
        <v>300</v>
      </c>
      <c r="F7" s="5">
        <v>10.1</v>
      </c>
      <c r="G7" s="6">
        <f t="shared" si="0"/>
        <v>3030</v>
      </c>
    </row>
    <row r="8" spans="1:7" ht="100.5" customHeight="1" x14ac:dyDescent="0.3">
      <c r="A8" s="1" t="s">
        <v>21</v>
      </c>
      <c r="B8" s="2" t="s">
        <v>22</v>
      </c>
      <c r="C8" s="1" t="s">
        <v>23</v>
      </c>
      <c r="D8" s="4" t="s">
        <v>24</v>
      </c>
      <c r="E8" s="4">
        <v>100</v>
      </c>
      <c r="F8" s="7">
        <v>15</v>
      </c>
      <c r="G8" s="7">
        <f t="shared" si="0"/>
        <v>1500</v>
      </c>
    </row>
    <row r="9" spans="1:7" ht="138" customHeight="1" x14ac:dyDescent="0.3">
      <c r="A9" s="1">
        <v>5</v>
      </c>
      <c r="B9" s="3" t="s">
        <v>25</v>
      </c>
      <c r="C9" s="1" t="s">
        <v>26</v>
      </c>
      <c r="D9" s="4" t="s">
        <v>20</v>
      </c>
      <c r="E9" s="4">
        <v>50</v>
      </c>
      <c r="F9" s="5">
        <v>11.03</v>
      </c>
      <c r="G9" s="6">
        <f t="shared" si="0"/>
        <v>551.5</v>
      </c>
    </row>
    <row r="10" spans="1:7" ht="138" customHeight="1" x14ac:dyDescent="0.3">
      <c r="A10" s="1">
        <v>6</v>
      </c>
      <c r="B10" s="3" t="s">
        <v>27</v>
      </c>
      <c r="C10" s="1" t="s">
        <v>28</v>
      </c>
      <c r="D10" s="4" t="s">
        <v>29</v>
      </c>
      <c r="E10" s="4" t="s">
        <v>30</v>
      </c>
      <c r="F10" s="5">
        <v>19.8</v>
      </c>
      <c r="G10" s="6">
        <f>F10*100</f>
        <v>1980</v>
      </c>
    </row>
    <row r="11" spans="1:7" ht="141.75" customHeight="1" x14ac:dyDescent="0.3">
      <c r="A11" s="1" t="s">
        <v>31</v>
      </c>
      <c r="B11" s="2" t="s">
        <v>32</v>
      </c>
      <c r="C11" s="1" t="s">
        <v>33</v>
      </c>
      <c r="D11" s="4" t="s">
        <v>20</v>
      </c>
      <c r="E11" s="4">
        <v>50</v>
      </c>
      <c r="F11" s="6">
        <v>8.5</v>
      </c>
      <c r="G11" s="6">
        <f t="shared" si="0"/>
        <v>425</v>
      </c>
    </row>
    <row r="12" spans="1:7" ht="99.75" customHeight="1" x14ac:dyDescent="0.3">
      <c r="A12" s="1" t="s">
        <v>34</v>
      </c>
      <c r="B12" s="3" t="s">
        <v>35</v>
      </c>
      <c r="C12" s="1" t="s">
        <v>36</v>
      </c>
      <c r="D12" s="4" t="s">
        <v>37</v>
      </c>
      <c r="E12" s="4">
        <v>300</v>
      </c>
      <c r="F12" s="5">
        <v>4.0999999999999996</v>
      </c>
      <c r="G12" s="6">
        <f t="shared" si="0"/>
        <v>1230</v>
      </c>
    </row>
    <row r="13" spans="1:7" ht="374.25" customHeight="1" x14ac:dyDescent="0.3">
      <c r="A13" s="8" t="s">
        <v>38</v>
      </c>
      <c r="B13" s="9" t="s">
        <v>39</v>
      </c>
      <c r="C13" s="8" t="s">
        <v>40</v>
      </c>
      <c r="D13" s="10" t="s">
        <v>41</v>
      </c>
      <c r="E13" s="10">
        <v>1000</v>
      </c>
      <c r="F13" s="11">
        <v>2.25</v>
      </c>
      <c r="G13" s="12">
        <f t="shared" si="0"/>
        <v>2250</v>
      </c>
    </row>
    <row r="14" spans="1:7" ht="15" thickBot="1" x14ac:dyDescent="0.35">
      <c r="A14" s="19" t="s">
        <v>42</v>
      </c>
      <c r="B14" s="20"/>
      <c r="C14" s="20"/>
      <c r="D14" s="20"/>
      <c r="E14" s="20"/>
      <c r="F14" s="21"/>
      <c r="G14" s="13">
        <f>SUM(G5:G13)</f>
        <v>17026.5</v>
      </c>
    </row>
  </sheetData>
  <mergeCells count="4">
    <mergeCell ref="A1:G1"/>
    <mergeCell ref="A2:G2"/>
    <mergeCell ref="A3:G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c0000011</dc:creator>
  <cp:lastModifiedBy>Jowita Janiszewska</cp:lastModifiedBy>
  <dcterms:created xsi:type="dcterms:W3CDTF">2024-09-17T09:07:07Z</dcterms:created>
  <dcterms:modified xsi:type="dcterms:W3CDTF">2024-09-17T09:27:09Z</dcterms:modified>
</cp:coreProperties>
</file>