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101242\Desktop\Sekretariat 2023\MARKET FORMULARZE CENOWE\"/>
    </mc:Choice>
  </mc:AlternateContent>
  <xr:revisionPtr revIDLastSave="0" documentId="8_{9BF7A0AB-F113-4AF1-9E60-30D2039FAAD9}" xr6:coauthVersionLast="47" xr6:coauthVersionMax="47" xr10:uidLastSave="{00000000-0000-0000-0000-000000000000}"/>
  <bookViews>
    <workbookView xWindow="-108" yWindow="-108" windowWidth="30936" windowHeight="16776" xr2:uid="{752A6D71-89A6-4F94-86D7-D7FB715DF266}"/>
  </bookViews>
  <sheets>
    <sheet name="Leki wszystki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" i="1" l="1"/>
  <c r="G446" i="1"/>
  <c r="G445" i="1"/>
  <c r="G444" i="1"/>
  <c r="G443" i="1"/>
  <c r="G442" i="1"/>
  <c r="G441" i="1"/>
  <c r="G440" i="1"/>
  <c r="G439" i="1"/>
  <c r="G438" i="1"/>
  <c r="G437" i="1"/>
  <c r="G436" i="1"/>
  <c r="G435" i="1"/>
  <c r="G434" i="1"/>
  <c r="G433" i="1"/>
  <c r="G432" i="1"/>
  <c r="G430" i="1"/>
  <c r="G429" i="1"/>
  <c r="G428" i="1"/>
  <c r="G427" i="1"/>
  <c r="G426" i="1"/>
  <c r="G425" i="1"/>
  <c r="G424" i="1"/>
  <c r="G423" i="1"/>
  <c r="G422" i="1"/>
  <c r="G421" i="1"/>
  <c r="G420" i="1"/>
  <c r="G419" i="1"/>
  <c r="G418" i="1"/>
  <c r="G417" i="1"/>
  <c r="G416" i="1"/>
  <c r="G415" i="1"/>
  <c r="G414" i="1"/>
  <c r="G413" i="1"/>
  <c r="G412" i="1"/>
  <c r="G411" i="1"/>
  <c r="G410" i="1"/>
  <c r="G409" i="1"/>
  <c r="G408" i="1"/>
  <c r="G407" i="1"/>
  <c r="G406" i="1"/>
  <c r="G405" i="1"/>
  <c r="G404" i="1"/>
  <c r="G403" i="1"/>
  <c r="G402" i="1"/>
  <c r="G401" i="1"/>
  <c r="G400" i="1"/>
  <c r="G399" i="1"/>
  <c r="G398" i="1"/>
  <c r="G397" i="1"/>
  <c r="G396" i="1"/>
  <c r="G395" i="1"/>
  <c r="G394" i="1"/>
  <c r="G393" i="1"/>
  <c r="G391" i="1"/>
  <c r="G390" i="1"/>
  <c r="G389" i="1"/>
  <c r="G388" i="1"/>
  <c r="G387" i="1"/>
  <c r="G386" i="1"/>
  <c r="G385" i="1"/>
  <c r="G384" i="1"/>
  <c r="G383" i="1"/>
  <c r="G382" i="1"/>
  <c r="G381" i="1"/>
  <c r="G380" i="1"/>
  <c r="G379" i="1"/>
  <c r="G378" i="1"/>
  <c r="G377" i="1"/>
  <c r="G376" i="1"/>
  <c r="G375" i="1"/>
  <c r="G374" i="1"/>
  <c r="G373" i="1"/>
  <c r="G372" i="1"/>
  <c r="G371" i="1"/>
  <c r="G370" i="1"/>
  <c r="G369" i="1"/>
  <c r="G368" i="1"/>
  <c r="G367" i="1"/>
  <c r="G365" i="1"/>
  <c r="G364" i="1"/>
  <c r="G363" i="1"/>
  <c r="G362" i="1"/>
  <c r="G361" i="1"/>
  <c r="G360" i="1"/>
  <c r="G358" i="1"/>
  <c r="G357" i="1"/>
  <c r="G356" i="1"/>
  <c r="G355" i="1"/>
  <c r="G354" i="1"/>
  <c r="G353" i="1"/>
  <c r="G352" i="1"/>
  <c r="G351" i="1"/>
  <c r="G350" i="1"/>
  <c r="G349" i="1"/>
  <c r="G348" i="1"/>
  <c r="G346" i="1"/>
  <c r="G345" i="1"/>
  <c r="G344" i="1"/>
  <c r="G343" i="1"/>
  <c r="G342" i="1"/>
  <c r="G341" i="1"/>
  <c r="G340" i="1"/>
  <c r="G339" i="1"/>
  <c r="G337" i="1"/>
  <c r="G336" i="1"/>
  <c r="G335" i="1"/>
  <c r="G334" i="1"/>
  <c r="G333" i="1"/>
  <c r="G332" i="1"/>
  <c r="G331" i="1"/>
  <c r="G330" i="1"/>
  <c r="G329" i="1"/>
  <c r="G328" i="1"/>
  <c r="G327" i="1"/>
  <c r="G326" i="1"/>
  <c r="G325" i="1"/>
  <c r="G324" i="1"/>
  <c r="G323" i="1"/>
  <c r="G322" i="1"/>
  <c r="G321" i="1"/>
  <c r="G320" i="1"/>
  <c r="G319" i="1"/>
  <c r="G318" i="1"/>
  <c r="G316" i="1"/>
  <c r="G315" i="1"/>
  <c r="G314" i="1"/>
  <c r="G311" i="1"/>
  <c r="G310" i="1"/>
  <c r="G309" i="1"/>
  <c r="G308" i="1"/>
  <c r="G307" i="1"/>
  <c r="G306" i="1"/>
  <c r="G305" i="1"/>
  <c r="G304" i="1"/>
  <c r="G303" i="1"/>
  <c r="G302" i="1"/>
  <c r="G301" i="1"/>
  <c r="G300" i="1"/>
  <c r="G299" i="1"/>
  <c r="G298" i="1"/>
  <c r="G296" i="1"/>
  <c r="G295" i="1"/>
  <c r="G294" i="1"/>
  <c r="G293" i="1"/>
  <c r="G292" i="1"/>
  <c r="G291" i="1"/>
  <c r="G290" i="1"/>
  <c r="G289" i="1"/>
  <c r="G288" i="1"/>
  <c r="G287" i="1"/>
  <c r="G286" i="1"/>
  <c r="G285" i="1"/>
  <c r="G284" i="1"/>
  <c r="G283" i="1"/>
  <c r="G282" i="1"/>
  <c r="G281" i="1"/>
  <c r="G280" i="1"/>
  <c r="G279" i="1"/>
  <c r="G278" i="1"/>
  <c r="G277" i="1"/>
  <c r="G276" i="1"/>
  <c r="G275" i="1"/>
  <c r="G273" i="1"/>
  <c r="G272" i="1"/>
  <c r="G271" i="1"/>
  <c r="G270" i="1"/>
  <c r="G269" i="1"/>
  <c r="G268" i="1"/>
  <c r="G267" i="1"/>
  <c r="G266" i="1"/>
  <c r="G265" i="1"/>
  <c r="G264" i="1"/>
  <c r="G263" i="1"/>
  <c r="G262" i="1"/>
  <c r="G261" i="1"/>
  <c r="G260" i="1"/>
  <c r="G259" i="1"/>
  <c r="G258" i="1"/>
  <c r="G257" i="1"/>
  <c r="G255" i="1"/>
  <c r="G254" i="1"/>
  <c r="G252" i="1"/>
  <c r="G251" i="1"/>
  <c r="G249" i="1"/>
  <c r="G248" i="1"/>
  <c r="G247" i="1"/>
  <c r="G246" i="1"/>
  <c r="G245" i="1"/>
  <c r="G244" i="1"/>
  <c r="G243" i="1"/>
  <c r="G242" i="1"/>
  <c r="G241" i="1"/>
  <c r="G240" i="1"/>
  <c r="G239" i="1"/>
  <c r="G238" i="1"/>
  <c r="G237" i="1"/>
  <c r="G236" i="1"/>
  <c r="G235" i="1"/>
  <c r="G234" i="1"/>
  <c r="G233" i="1"/>
  <c r="G232" i="1"/>
  <c r="G231" i="1"/>
  <c r="G230" i="1"/>
  <c r="G229" i="1"/>
  <c r="G228" i="1"/>
  <c r="G227" i="1"/>
  <c r="G226" i="1"/>
  <c r="G225" i="1"/>
  <c r="G224" i="1"/>
  <c r="G223" i="1"/>
  <c r="G222" i="1"/>
  <c r="G221" i="1"/>
  <c r="G220" i="1"/>
  <c r="G219" i="1"/>
  <c r="G215" i="1"/>
  <c r="G214" i="1"/>
  <c r="G213" i="1"/>
  <c r="G212" i="1"/>
  <c r="G209" i="1"/>
  <c r="G208" i="1"/>
  <c r="G207" i="1"/>
  <c r="G206" i="1"/>
  <c r="G205" i="1"/>
  <c r="G204" i="1"/>
  <c r="G203" i="1"/>
  <c r="G202" i="1"/>
  <c r="G201" i="1"/>
  <c r="G200" i="1"/>
  <c r="G199" i="1"/>
  <c r="G198" i="1"/>
  <c r="G197" i="1"/>
  <c r="G196" i="1"/>
  <c r="G195" i="1"/>
  <c r="G194" i="1"/>
  <c r="G193" i="1"/>
  <c r="G192" i="1"/>
  <c r="G190" i="1"/>
  <c r="G189" i="1"/>
  <c r="G188" i="1"/>
  <c r="G187" i="1"/>
  <c r="G186" i="1"/>
  <c r="G185" i="1"/>
  <c r="G184" i="1"/>
  <c r="G183" i="1"/>
  <c r="G182" i="1"/>
  <c r="G180" i="1"/>
  <c r="G179" i="1"/>
  <c r="G178" i="1"/>
  <c r="G177" i="1"/>
  <c r="G176" i="1"/>
  <c r="G175" i="1"/>
  <c r="G174" i="1"/>
  <c r="G173" i="1"/>
  <c r="G172" i="1"/>
  <c r="G171" i="1"/>
  <c r="G170" i="1"/>
  <c r="G169" i="1"/>
  <c r="G168" i="1"/>
  <c r="G167" i="1"/>
  <c r="G165" i="1"/>
  <c r="G164" i="1"/>
  <c r="G163" i="1"/>
  <c r="G161" i="1"/>
  <c r="G160" i="1"/>
  <c r="G159" i="1"/>
  <c r="G158" i="1"/>
  <c r="G157" i="1"/>
  <c r="G156" i="1"/>
  <c r="G155" i="1"/>
  <c r="G154" i="1"/>
  <c r="G153" i="1"/>
  <c r="G152" i="1"/>
  <c r="G151" i="1"/>
  <c r="G150" i="1"/>
  <c r="G149" i="1"/>
  <c r="G148" i="1"/>
  <c r="G147" i="1"/>
  <c r="G146" i="1"/>
  <c r="G145" i="1"/>
  <c r="G144" i="1"/>
  <c r="G143" i="1"/>
  <c r="G142" i="1"/>
  <c r="G141" i="1"/>
  <c r="G140" i="1"/>
  <c r="G139" i="1"/>
  <c r="G138" i="1"/>
  <c r="G137" i="1"/>
  <c r="G136" i="1"/>
  <c r="G135" i="1"/>
  <c r="G134" i="1"/>
  <c r="G133" i="1"/>
  <c r="G132" i="1"/>
  <c r="G131" i="1"/>
  <c r="G130" i="1"/>
  <c r="G129" i="1"/>
  <c r="G128" i="1"/>
  <c r="G127" i="1"/>
  <c r="G126" i="1"/>
  <c r="G125" i="1"/>
  <c r="G124" i="1"/>
  <c r="G123" i="1"/>
  <c r="G122" i="1"/>
  <c r="G121" i="1"/>
  <c r="G120" i="1"/>
  <c r="G119" i="1"/>
  <c r="G118" i="1"/>
  <c r="G117" i="1"/>
  <c r="G116" i="1"/>
  <c r="G115" i="1"/>
  <c r="G114" i="1"/>
  <c r="G113" i="1"/>
  <c r="G111" i="1"/>
  <c r="G110" i="1"/>
  <c r="G109" i="1"/>
  <c r="G108" i="1"/>
  <c r="G107" i="1"/>
  <c r="G106" i="1"/>
  <c r="G105" i="1"/>
  <c r="G104" i="1"/>
  <c r="G103" i="1"/>
  <c r="G102" i="1"/>
  <c r="G101" i="1"/>
  <c r="G100" i="1"/>
  <c r="G99" i="1"/>
  <c r="G98" i="1"/>
  <c r="G97" i="1"/>
  <c r="G94" i="1"/>
  <c r="G92" i="1"/>
  <c r="G91" i="1"/>
  <c r="G89" i="1"/>
  <c r="G87" i="1"/>
  <c r="G86" i="1"/>
  <c r="G85" i="1"/>
  <c r="G84" i="1"/>
  <c r="G83" i="1"/>
  <c r="G82" i="1"/>
  <c r="G80" i="1"/>
  <c r="G79" i="1"/>
  <c r="G78" i="1"/>
  <c r="G77" i="1"/>
  <c r="G76" i="1"/>
  <c r="G75" i="1"/>
  <c r="G74" i="1"/>
  <c r="G73" i="1"/>
  <c r="G72" i="1"/>
  <c r="G71" i="1"/>
  <c r="G70" i="1"/>
  <c r="G69" i="1"/>
  <c r="G68" i="1"/>
  <c r="G67" i="1"/>
  <c r="G66" i="1"/>
  <c r="G65" i="1"/>
  <c r="G64" i="1"/>
  <c r="G63" i="1"/>
  <c r="G62" i="1"/>
  <c r="G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0" i="1"/>
  <c r="G9" i="1"/>
  <c r="G8" i="1"/>
  <c r="G6" i="1"/>
  <c r="G5" i="1"/>
  <c r="G447" i="1" l="1"/>
</calcChain>
</file>

<file path=xl/sharedStrings.xml><?xml version="1.0" encoding="utf-8"?>
<sst xmlns="http://schemas.openxmlformats.org/spreadsheetml/2006/main" count="1309" uniqueCount="527">
  <si>
    <t>OPIS PRZEDMIOTU ZAMÓWIENIA - Leki dla dużych zwierząt</t>
  </si>
  <si>
    <t>Lp.</t>
  </si>
  <si>
    <t>Asortyment/Opis przedmiotu zamówienia wraz z opisem wymaganych parametrów</t>
  </si>
  <si>
    <t>Producent/nr katalogowy dla produktu równoważnego (wypełnia Wykonawca w przypadku zaoferowania produktu równoważnego)</t>
  </si>
  <si>
    <t>j.m.</t>
  </si>
  <si>
    <t>Ilość</t>
  </si>
  <si>
    <t>Cena jednostkowa brutto</t>
  </si>
  <si>
    <t>Wartość brutto</t>
  </si>
  <si>
    <t>A</t>
  </si>
  <si>
    <t>B</t>
  </si>
  <si>
    <t>C</t>
  </si>
  <si>
    <t>D</t>
  </si>
  <si>
    <t>E</t>
  </si>
  <si>
    <t>Actionis 50mg/ml 100ml</t>
  </si>
  <si>
    <t>op</t>
  </si>
  <si>
    <t>Actionis 50mg/ml 250ml</t>
  </si>
  <si>
    <t>op.</t>
  </si>
  <si>
    <t>Advocin100ml inj.</t>
  </si>
  <si>
    <t>Agita 400g</t>
  </si>
  <si>
    <t>Agro-Glikona 5L</t>
  </si>
  <si>
    <t>Albipen LA 80ml</t>
  </si>
  <si>
    <t>but</t>
  </si>
  <si>
    <t>Alfaxan 10 mg/ ml poj. 10ml</t>
  </si>
  <si>
    <t>Alphaben 1000 ml</t>
  </si>
  <si>
    <r>
      <t>Alta-Derm NF</t>
    </r>
    <r>
      <rPr>
        <strike/>
        <sz val="10"/>
        <color rgb="FF000000"/>
        <rFont val="Arial"/>
        <family val="2"/>
        <charset val="238"/>
      </rPr>
      <t>l</t>
    </r>
    <r>
      <rPr>
        <sz val="10"/>
        <color rgb="FF000000"/>
        <rFont val="Arial"/>
        <family val="2"/>
        <charset val="238"/>
      </rPr>
      <t xml:space="preserve"> 450g</t>
    </r>
  </si>
  <si>
    <t>Alumi Spray 200 ml</t>
  </si>
  <si>
    <t>Alu-Spray 200ml</t>
  </si>
  <si>
    <t>Amoksiklav 62,5% 500g</t>
  </si>
  <si>
    <t>Aniclox tabl. domaciczne 2x5szt.</t>
  </si>
  <si>
    <t>Animeloxan 20mg/ml 100ml</t>
  </si>
  <si>
    <t>Antiverm pasta 30g</t>
  </si>
  <si>
    <t>Api maść z propolisem</t>
  </si>
  <si>
    <t>Arentor DC 250 mg/3 g- (pojemnik 20 sztuk)</t>
  </si>
  <si>
    <t>Bacolam 100ml</t>
  </si>
  <si>
    <t>Bal-derm NF 100g</t>
  </si>
  <si>
    <t>Bal-derm NF 450g</t>
  </si>
  <si>
    <t>Balsam z miety pieprzowej NJP 500ml</t>
  </si>
  <si>
    <t>Balsam z mięty pieprzowej NJP 250ml</t>
  </si>
  <si>
    <t>Baytril one 100ml</t>
  </si>
  <si>
    <t>B-complex 100ml</t>
  </si>
  <si>
    <t>Bi-hepar 1kg</t>
  </si>
  <si>
    <t>Bioacryl 250ml</t>
  </si>
  <si>
    <t>Bioketan 10ml</t>
  </si>
  <si>
    <t>Bioketan 50 ml</t>
  </si>
  <si>
    <t>Biolugol 100ml</t>
  </si>
  <si>
    <t>Biomectin 1%  100ml</t>
  </si>
  <si>
    <t>szt</t>
  </si>
  <si>
    <t>Biovetalgin 50%100ml</t>
  </si>
  <si>
    <t>but.</t>
  </si>
  <si>
    <t>Boflox, 100ml roztwór do wstrzykiwań</t>
  </si>
  <si>
    <t>szt.</t>
  </si>
  <si>
    <t>Bolus Fosforanowy 185g 4 szt.</t>
  </si>
  <si>
    <t>Bolus magnezowy  180g 4 szt.</t>
  </si>
  <si>
    <t>Bovaclox DC tuba</t>
  </si>
  <si>
    <t>Bovi-stop vet100g</t>
  </si>
  <si>
    <t>Butasal 100ml</t>
  </si>
  <si>
    <t>Calcigluc 250 ml</t>
  </si>
  <si>
    <t>Calcii borogluconas 25% inj. 250ml</t>
  </si>
  <si>
    <t>fl.</t>
  </si>
  <si>
    <t>Calcium borogluconatum 25%  250ml</t>
  </si>
  <si>
    <t>Carbo Vet 100g</t>
  </si>
  <si>
    <t>Carbogel  110g</t>
  </si>
  <si>
    <t>Carbotox 1 kg</t>
  </si>
  <si>
    <t>Catosal 10% onj. 100ml</t>
  </si>
  <si>
    <t>Cefokel 100 ml</t>
  </si>
  <si>
    <t>Ceftiomax 100 ml</t>
  </si>
  <si>
    <t>Ceftiomax 250 ml</t>
  </si>
  <si>
    <t>Cepetor, roztwór do wstrzykiwań; 1 mg/ml; 10 ml</t>
  </si>
  <si>
    <t>Ceporex 100ml</t>
  </si>
  <si>
    <t>Cevaxel RTU 100ml</t>
  </si>
  <si>
    <t>Chorulon 1500 j.u. 5x1 dawka</t>
  </si>
  <si>
    <t>Clamoxyl L.A 100ml</t>
  </si>
  <si>
    <t>Closamectin Pour On 250 ml</t>
  </si>
  <si>
    <t>Cloxamed TS 8g 24 tubostrz.</t>
  </si>
  <si>
    <t>Cobactan inj. 2,5 % 50 ml</t>
  </si>
  <si>
    <t>Cobactan LC  8g 15 tubostrzyk.</t>
  </si>
  <si>
    <t>Coffenal 50ml</t>
  </si>
  <si>
    <t>Colfive 1000 ml</t>
  </si>
  <si>
    <t>Colostro Flash</t>
  </si>
  <si>
    <t>Combi Ject 100 ml</t>
  </si>
  <si>
    <t>Comfortan 10 mg/ml 10 ml</t>
  </si>
  <si>
    <t>Complejo B8- poj.5 l</t>
  </si>
  <si>
    <t>Contacera 15mg/ml zawiesina doustna 100ml</t>
  </si>
  <si>
    <t>Curacef duo 100 ml</t>
  </si>
  <si>
    <t>Cyclix Bovine 20 ml</t>
  </si>
  <si>
    <t>Cyclo spray 211 ml</t>
  </si>
  <si>
    <t>Decomoton 10 ml</t>
  </si>
  <si>
    <t>DECTOMAX 50 ML</t>
  </si>
  <si>
    <t>Dectospot 250 ml</t>
  </si>
  <si>
    <t>Denagard inj 10% 100ml</t>
  </si>
  <si>
    <t>Depo-Promone 5 ml</t>
  </si>
  <si>
    <t>Detmolcap 500 ml</t>
  </si>
  <si>
    <t>Dexashot 100 ml</t>
  </si>
  <si>
    <t>Dexasone 50 ml</t>
  </si>
  <si>
    <t>Diatrim 100ml</t>
  </si>
  <si>
    <t>Dicortineff Vet 5ml</t>
  </si>
  <si>
    <t>Dinalgen 150 mg 100 ml</t>
  </si>
  <si>
    <t>Dinolytic 5 x10ml</t>
  </si>
  <si>
    <t>Ditrivet 480 - poj. 100 tab.</t>
  </si>
  <si>
    <t>Domidine 10mg/ml 10 ml</t>
  </si>
  <si>
    <t>Domitor  10 ml</t>
  </si>
  <si>
    <t>Domosedan 20 ml</t>
  </si>
  <si>
    <t>Domosedan 5 ml</t>
  </si>
  <si>
    <t>Domosedan gel 3ml</t>
  </si>
  <si>
    <t>Dormazolam 5mg/ml 20ml</t>
  </si>
  <si>
    <t>Doxycylinum 200 100g</t>
  </si>
  <si>
    <t>Doxyfort 500, 1 kg</t>
  </si>
  <si>
    <t>Doxyfort 500, 100 g</t>
  </si>
  <si>
    <t>Doxymed 50, 1 kg</t>
  </si>
  <si>
    <t>Draker 10,2 g 100 ml koncentrat</t>
  </si>
  <si>
    <t>Draker RTU 400 ml</t>
  </si>
  <si>
    <t>Draxxin 100ml</t>
  </si>
  <si>
    <t>Draxxin 50ml</t>
  </si>
  <si>
    <t>Duphalyte 500ml Inj</t>
  </si>
  <si>
    <t>Eficur 100 ml</t>
  </si>
  <si>
    <t>Endocox 2,5 % 100 ml</t>
  </si>
  <si>
    <t>Enflocyna 100mg/100ml</t>
  </si>
  <si>
    <t>Engemycin spray</t>
  </si>
  <si>
    <t>Enrobioflox 10% 1000ml</t>
  </si>
  <si>
    <t>Enrobioflox 5% 100 ml</t>
  </si>
  <si>
    <t>Enrodexil 100ml</t>
  </si>
  <si>
    <t>Enrofloxan 10% 100ml</t>
  </si>
  <si>
    <t>Enrofloxan 10% 1L</t>
  </si>
  <si>
    <t>Enrotron 10 % 100 ml</t>
  </si>
  <si>
    <t>Enroxil 5%, 100ml</t>
  </si>
  <si>
    <t>Enzaprost 5 mg/ml 50 ml</t>
  </si>
  <si>
    <t>Eprecis 20mg/ml  250ml</t>
  </si>
  <si>
    <t>Eprecis 20mg/ml 100ml,</t>
  </si>
  <si>
    <t>Equest Pramox pasta do odrobaczania</t>
  </si>
  <si>
    <t>Equimax żel -poj. 7,49 g</t>
  </si>
  <si>
    <t>Equinor 370 mg/g pasta - poj. 1 strzykawka</t>
  </si>
  <si>
    <t>Equipalazone 1g/sasz. 100x1g</t>
  </si>
  <si>
    <t>Equisolon 10 x 9g</t>
  </si>
  <si>
    <t>Eres 100ml inj</t>
  </si>
  <si>
    <t>Euthasol 100 mi</t>
  </si>
  <si>
    <t>Excenell fluid 100ml</t>
  </si>
  <si>
    <t>Exploration gel 1000 ml</t>
  </si>
  <si>
    <t>Farma Forte 100g</t>
  </si>
  <si>
    <t>Fatroximin DC 12 turbostrzyk. 5ml</t>
  </si>
  <si>
    <t>Fatroximin intrauterine foam 25ml x 6 szt.</t>
  </si>
  <si>
    <t>Fatroximin Topic Spray 200ml</t>
  </si>
  <si>
    <t>Fentadon – poj. 10 ml.</t>
  </si>
  <si>
    <t>Ferran 200 250ml</t>
  </si>
  <si>
    <t>Flimabend 100mg/g 100g</t>
  </si>
  <si>
    <t>Floron 10%1000 ml</t>
  </si>
  <si>
    <t>Floron 100 ml</t>
  </si>
  <si>
    <t>Forcyl 100ml inj. dla bydła</t>
  </si>
  <si>
    <t>Fungiderm 0,5% 100 ml</t>
  </si>
  <si>
    <t>Furosemide 5% 50 ml</t>
  </si>
  <si>
    <t>Fyto-derm 100ml</t>
  </si>
  <si>
    <t>Gabbrocol 1 kg</t>
  </si>
  <si>
    <t>Gentamycin 0,3%/5ml</t>
  </si>
  <si>
    <t>Gentamycyna 5% 50ml</t>
  </si>
  <si>
    <t>Glucoza 20% 500 ml</t>
  </si>
  <si>
    <t>Glucoza 5%, 500 ml</t>
  </si>
  <si>
    <t>Glukonian miedzi 10 %</t>
  </si>
  <si>
    <t>Glutellac Piglet - poj. 1000 ml</t>
  </si>
  <si>
    <t>Grovermina</t>
  </si>
  <si>
    <t>Halagon 490ml</t>
  </si>
  <si>
    <t>Halocur 490ml</t>
  </si>
  <si>
    <t>Hepatobione 152 g</t>
  </si>
  <si>
    <t>Hepatobione 20 kg</t>
  </si>
  <si>
    <t>Histodine 10mg/ml 100ml</t>
  </si>
  <si>
    <t>Hostamox 100ml</t>
  </si>
  <si>
    <t>Hydroceum 50 ml</t>
  </si>
  <si>
    <t>Hydroceum 500ml</t>
  </si>
  <si>
    <t>Hypophysin 35 50 ml</t>
  </si>
  <si>
    <t>Hypophysin 70 50 ml</t>
  </si>
  <si>
    <t>inj. Pyralgini 100 ml</t>
  </si>
  <si>
    <t>Inmodulen 50 ml</t>
  </si>
  <si>
    <t>Insectin 50g proszek</t>
  </si>
  <si>
    <t>Insol Dermatophyton 2ml</t>
  </si>
  <si>
    <t>Intra Epicaine 6x10ml</t>
  </si>
  <si>
    <t>Jecuplex 500ml</t>
  </si>
  <si>
    <t>Jecuplex 5L</t>
  </si>
  <si>
    <t>Jodoform 25g</t>
  </si>
  <si>
    <t>Kelaflor 300mg 100ml</t>
  </si>
  <si>
    <t>Ketofen 100 ml</t>
  </si>
  <si>
    <t>Levamizol 10%, 100g</t>
  </si>
  <si>
    <t>Levamol 10% - 500ml</t>
  </si>
  <si>
    <t>Levamol 10% 20ml</t>
  </si>
  <si>
    <t>Levamol 5% -100 g</t>
  </si>
  <si>
    <t>Linco Spectin-100ml</t>
  </si>
  <si>
    <t>Lineomam 10ml (opakowanie 24 sztuki)</t>
  </si>
  <si>
    <t>Longamox 150mg, 100ml</t>
  </si>
  <si>
    <t>Lovacarb 50ml</t>
  </si>
  <si>
    <t>Loxicom 20mg/ml 100 ml</t>
  </si>
  <si>
    <t>Luteosyl 0,075 mg/ml 20ml</t>
  </si>
  <si>
    <t>Mammastin 500 ml</t>
  </si>
  <si>
    <t>Marbocyl 10% 50ml</t>
  </si>
  <si>
    <t>Marbocyl 100 ml</t>
  </si>
  <si>
    <t>Marbosyva 100mg/ml 100ml</t>
  </si>
  <si>
    <t>Marbovet 100 ml</t>
  </si>
  <si>
    <t>Marbox 10% 100ml</t>
  </si>
  <si>
    <t>Marfloxin  100 mg/ml 100 ml</t>
  </si>
  <si>
    <t>Masticlox L (opakowanie 4 szt.)</t>
  </si>
  <si>
    <t>Mastiprevent 500 g</t>
  </si>
  <si>
    <t>Mastisan PN DC ( opakowanie 20 sztuk)</t>
  </si>
  <si>
    <t>Mastisan PN MC (opakowanie 10 sztuk)</t>
  </si>
  <si>
    <t>Masti-veyxym, tubostrzykawka 10 g x 10 tubostrzyk.</t>
  </si>
  <si>
    <t>Maximec Plus 250ml</t>
  </si>
  <si>
    <t>Medimec Plus 250ml</t>
  </si>
  <si>
    <t>Melovem 20mg/ml 100 ml</t>
  </si>
  <si>
    <t>Meloxidyl 20mg/ml 100 ml</t>
  </si>
  <si>
    <t>Meloxidyl 20mg/ml 50 ml</t>
  </si>
  <si>
    <t>Menbutil 100 ml</t>
  </si>
  <si>
    <t>Metacam 50 ml inj 0,5%</t>
  </si>
  <si>
    <t>Metacam 50 ml inj 2%</t>
  </si>
  <si>
    <t>Metricure 19g x 10 tubostrzyk.</t>
  </si>
  <si>
    <t>Metriguard 10 g</t>
  </si>
  <si>
    <t>Micorion 50 ml</t>
  </si>
  <si>
    <t>Minerasan Cal-Pho-Mag Plus 100ml</t>
  </si>
  <si>
    <t>Morbital 100ml</t>
  </si>
  <si>
    <t>Nafpenzal DC (opakowanie 4 sztuki)</t>
  </si>
  <si>
    <t>Naxcel 100mg 50 ml</t>
  </si>
  <si>
    <t>Naxcel 200mg 100 ml</t>
  </si>
  <si>
    <t>Nemast DC tubostrzykawka (opakowanie 20 sztuk)</t>
  </si>
  <si>
    <t>Neofort 700mg 1 kg</t>
  </si>
  <si>
    <t>Neofort 700mg 100 g</t>
  </si>
  <si>
    <t>Neopropiowet, 210 g,</t>
  </si>
  <si>
    <t>Neopropiowet, 70 g,</t>
  </si>
  <si>
    <t>Neporex - poj. 5 kg</t>
  </si>
  <si>
    <t>Niglumine 50 ml</t>
  </si>
  <si>
    <t>Nobactel 2L</t>
  </si>
  <si>
    <t>Noromectin Praziquntel duo pasta</t>
  </si>
  <si>
    <t>Noroseal 4g x 24 tubostrzykawki</t>
  </si>
  <si>
    <t>Obionekk 5 l</t>
  </si>
  <si>
    <t>Oesphos 15ml</t>
  </si>
  <si>
    <t>Oestrophan 0,25mg/ml 2ml x 10 fiol.</t>
  </si>
  <si>
    <t>Oksytetracyklina 5% 100g</t>
  </si>
  <si>
    <t>Olej parafinowy 1L</t>
  </si>
  <si>
    <t>Olej parafinowy 2L</t>
  </si>
  <si>
    <t>Ophtaclin 5g</t>
  </si>
  <si>
    <t>Orbenin DC 3g x 24 tubostrzyk.</t>
  </si>
  <si>
    <t>Orbenin EDC 3,6g x 24 tubostrzyk.</t>
  </si>
  <si>
    <t>Orbeseal 4g x 24 tubostrzyk.</t>
  </si>
  <si>
    <t>Ovarelin 10ml</t>
  </si>
  <si>
    <t>Ovarelin 20ml</t>
  </si>
  <si>
    <t>Ovarelin 50 ml</t>
  </si>
  <si>
    <t>Over maść końska 450 ml</t>
  </si>
  <si>
    <t>Oxycalf</t>
  </si>
  <si>
    <t>Oxytan 200 100ml</t>
  </si>
  <si>
    <t>Oxytet XLA 100 ml</t>
  </si>
  <si>
    <t>Oxytocinum 10j.m. 100ml</t>
  </si>
  <si>
    <t>Oxytocinum 50ml</t>
  </si>
  <si>
    <t>Pana Veyxal maść 20 g</t>
  </si>
  <si>
    <t>Paramectin 1% 100 ml</t>
  </si>
  <si>
    <t>Paramectin pasta - poj. 7,49g</t>
  </si>
  <si>
    <t>Parofor 1000 g</t>
  </si>
  <si>
    <t>Pathozone 10ml x 10 tubostrzyk.</t>
  </si>
  <si>
    <t>Penilin 30 % 100 ml</t>
  </si>
  <si>
    <t>Permacyl 236,5 mg/ml  (jodowodorek penetamatu) 5.000.000 j.m. i rozpuszczalnik 18 ml</t>
  </si>
  <si>
    <t>Permmamas 1000ml</t>
  </si>
  <si>
    <t>Pharmasin 1,1 kg</t>
  </si>
  <si>
    <t>Pix (Dziegieć) 1 kg</t>
  </si>
  <si>
    <t>Plasmalyte 1000ml</t>
  </si>
  <si>
    <t>Plasmalyte 500ml</t>
  </si>
  <si>
    <t>Pluset 500j.m.</t>
  </si>
  <si>
    <t>Polocainum Hydrochloricum cum adrenalinum 2%</t>
  </si>
  <si>
    <t>Polocainum Hydrochloricum cum adrenalinum 5%</t>
  </si>
  <si>
    <t>Potassium butelka 500 ml</t>
  </si>
  <si>
    <t>Prid delta 1,55g x 10 szt.</t>
  </si>
  <si>
    <t>Pro Buffer 1 kg.</t>
  </si>
  <si>
    <t>Probuffer vet 100g</t>
  </si>
  <si>
    <t>Procapen 10ml x 24 tubostrzyk.</t>
  </si>
  <si>
    <t>Promotor L 47- poj. 1 l</t>
  </si>
  <si>
    <t>Promotor L 47- poj. 5 l</t>
  </si>
  <si>
    <t>Pronestetic 34,65mh/ml + 0,036 mg/ml 100 ml</t>
  </si>
  <si>
    <t>Propical 500 ml</t>
  </si>
  <si>
    <t>Propomitor 10 mg/ ml op. 5x 20 ml.</t>
  </si>
  <si>
    <t>Pyralgivet inj. 100 ml</t>
  </si>
  <si>
    <t>Pyrantel pasta dla konia</t>
  </si>
  <si>
    <t>Qivitan 100 ml</t>
  </si>
  <si>
    <t>Rapicid 1 I</t>
  </si>
  <si>
    <t>Rapicid 5 I</t>
  </si>
  <si>
    <t>Rapidexon 100ml</t>
  </si>
  <si>
    <t>Receptal 10ml</t>
  </si>
  <si>
    <t>Rehydrat 280g</t>
  </si>
  <si>
    <t>Rehy-vet 1kg</t>
  </si>
  <si>
    <t>Rehyvet prep. Nawadniający 300 g</t>
  </si>
  <si>
    <t>Relosyl 20 ml</t>
  </si>
  <si>
    <t>Revozyn RTU 400mg/ml 50 ml</t>
  </si>
  <si>
    <t>Rimadyl cattle 100ml/ml inj.</t>
  </si>
  <si>
    <t>Ringer Wet 500 ml</t>
  </si>
  <si>
    <t>Rominervin vet 20ml</t>
  </si>
  <si>
    <t>Roxacin inj 10% - poj. 250 ml</t>
  </si>
  <si>
    <t>Rumen Acive 100g</t>
  </si>
  <si>
    <t>Rumen Acive 200g</t>
  </si>
  <si>
    <t>Sedalin Gel 10ml</t>
  </si>
  <si>
    <t>Sedazin  50ml</t>
  </si>
  <si>
    <t>Selectan 100 ml</t>
  </si>
  <si>
    <t>Sensiblex 50ml</t>
  </si>
  <si>
    <t>daw.</t>
  </si>
  <si>
    <t>Siarczan magnezu 200 g</t>
  </si>
  <si>
    <t>Siarczan miedzi 1kg</t>
  </si>
  <si>
    <t>Siarczan miedzi 25kg</t>
  </si>
  <si>
    <t>Sol.Jodi.Spir. 250ml</t>
  </si>
  <si>
    <t>Solacyl 1000mg/g 1kg</t>
  </si>
  <si>
    <t>Solvidine 100ml</t>
  </si>
  <si>
    <t>Spasmipur inj. 20 mg/ml- poj. 50 ml</t>
  </si>
  <si>
    <t>Spirovet 600 000 IU/ML 100 ml</t>
  </si>
  <si>
    <t>Spotinor 500 ml</t>
  </si>
  <si>
    <t>Sputop spot on 250 ml</t>
  </si>
  <si>
    <t>Stresnil 100 ml</t>
  </si>
  <si>
    <t>Suifferin 100 mg/ml, 250 ml</t>
  </si>
  <si>
    <t>Sultrim</t>
  </si>
  <si>
    <t>Sunlitan 1kg</t>
  </si>
  <si>
    <t>Sympagesic 100ml</t>
  </si>
  <si>
    <t>Synulox  Inj 100 ml</t>
  </si>
  <si>
    <t>Synulox LC 3g x 24 tubostrzyk</t>
  </si>
  <si>
    <t>Testoket 10 x 1g</t>
  </si>
  <si>
    <t>Testy Rapid BoviD 5 szt.</t>
  </si>
  <si>
    <t>Tetanusan 24 % 500 ml</t>
  </si>
  <si>
    <t>Tetanusan 50% 500 ml</t>
  </si>
  <si>
    <t>Tiamfenikol Biowet Puławy 250mg/ml 100ml</t>
  </si>
  <si>
    <t>Tirsan 100 ml</t>
  </si>
  <si>
    <t>Tolfine 100ml</t>
  </si>
  <si>
    <t>Tolzesya zawiesina 250 ml</t>
  </si>
  <si>
    <t>Torbugesic 10ml</t>
  </si>
  <si>
    <t>Torphadine 10ml</t>
  </si>
  <si>
    <t>Toxan 25 płatki 150 g</t>
  </si>
  <si>
    <t>Tranquigel vet tuba 12g</t>
  </si>
  <si>
    <t>Tranquinervin 20ml</t>
  </si>
  <si>
    <t>Trichonidazol 3g x 8saszetek</t>
  </si>
  <si>
    <t>Trimerazin 1000g</t>
  </si>
  <si>
    <t>Trimerazin 300 g</t>
  </si>
  <si>
    <t>Trizchlor</t>
  </si>
  <si>
    <t>Tympakon 250 ml</t>
  </si>
  <si>
    <t>Tympasil 250 ml</t>
  </si>
  <si>
    <r>
      <t>Ubermast G 500</t>
    </r>
    <r>
      <rPr>
        <strike/>
        <sz val="10"/>
        <color theme="1"/>
        <rFont val="Arial"/>
        <family val="2"/>
        <charset val="238"/>
      </rPr>
      <t xml:space="preserve">g </t>
    </r>
    <r>
      <rPr>
        <sz val="10"/>
        <color theme="1"/>
        <rFont val="Arial"/>
        <family val="2"/>
        <charset val="238"/>
      </rPr>
      <t>ml</t>
    </r>
  </si>
  <si>
    <t>Ubrolexin 10g x 20 tubostrzyk.</t>
  </si>
  <si>
    <t>Ubrostar x 20 tubostrzyk.</t>
  </si>
  <si>
    <t>Ung. Jodo-Camphoratum 150g</t>
  </si>
  <si>
    <t>Ung. Zinci Oxidati, 150g</t>
  </si>
  <si>
    <t>Ung.Amoni.Sulfabitum 150g</t>
  </si>
  <si>
    <t>Ung.Camphoratum 150g</t>
  </si>
  <si>
    <t>Ung.Ol.Jec.Asceli 150g</t>
  </si>
  <si>
    <t>Uni-ruminal 170g</t>
  </si>
  <si>
    <t>Unomec 5mg/ml 2,5L   ( eprynomektyna)</t>
  </si>
  <si>
    <t>U-tab 2000 mg, tabl. domac. (opakowanie 10 sztuk)</t>
  </si>
  <si>
    <t>Utertab 10 szt</t>
  </si>
  <si>
    <t>Valbazen 10 % 1 I</t>
  </si>
  <si>
    <t>Ventipulmin Granulat 0016 mg/g - poj. 500 g</t>
  </si>
  <si>
    <t>Vermitan 10%, 11</t>
  </si>
  <si>
    <t>Vetaflunix 100 ml</t>
  </si>
  <si>
    <t>Vetaflunix 50 ml</t>
  </si>
  <si>
    <t>Vetahepar 10% 100ml</t>
  </si>
  <si>
    <t>Vetaketam 10 ml</t>
  </si>
  <si>
    <t>Vetaketam 20ml</t>
  </si>
  <si>
    <t>VetaProfen, 100 ml</t>
  </si>
  <si>
    <t>Vetaxyl 50ml</t>
  </si>
  <si>
    <t>Veterelin 20 ml</t>
  </si>
  <si>
    <t>Vetexpert Glucose Test Strips</t>
  </si>
  <si>
    <t>Vetexpert paski B-Keton Test Strips</t>
  </si>
  <si>
    <t>Veto-Mag 20 % 100ml</t>
  </si>
  <si>
    <t>Vetrimoxin, 100 ml</t>
  </si>
  <si>
    <t>Veyxol B-Phos 100ml</t>
  </si>
  <si>
    <t>Veyxol B-Phos 250ml</t>
  </si>
  <si>
    <t>Vigophos, 100ml</t>
  </si>
  <si>
    <t>Virbactan DC 150mg x 24 tubostrzyk.</t>
  </si>
  <si>
    <t>Vircon ® S 200g</t>
  </si>
  <si>
    <t>Virkon S - poj. 5 kg</t>
  </si>
  <si>
    <t>Vit B1 50 ml</t>
  </si>
  <si>
    <t>Vitamin E + SE 100ml inj</t>
  </si>
  <si>
    <t>Vitamina B complex 100ml</t>
  </si>
  <si>
    <t>Vitamina C 10% 100ml</t>
  </si>
  <si>
    <t>Węgiel aktywny 1 kg</t>
  </si>
  <si>
    <t>Xylapan 50 ml</t>
  </si>
  <si>
    <t>Zactran inj. 100ml</t>
  </si>
  <si>
    <t>Zeleris 100 ml</t>
  </si>
  <si>
    <t>Zeleris 250 ml</t>
  </si>
  <si>
    <t>Ziapam 2ml x 6 ampułek</t>
  </si>
  <si>
    <t>Zoletil 100, 5 ml (Rozpuszczalnik i liofilizat)</t>
  </si>
  <si>
    <t>Zuritol 50 mg/ml - poj. 250 ml.</t>
  </si>
  <si>
    <t>Rilexine LC 9,4g x 12 tubostrzyk.</t>
  </si>
  <si>
    <t>Rilexine DC 8g x 60 tubostrzykawek</t>
  </si>
  <si>
    <t>Vetflurane 250ml</t>
  </si>
  <si>
    <t>Ecomectin 6 mg/g- 333 g (proszek)</t>
  </si>
  <si>
    <t>Ecomectin 18,7 mg/g - 7,49g tuba</t>
  </si>
  <si>
    <t>Hemosilate (opakowanie 5 fiolek po 20ml)</t>
  </si>
  <si>
    <t>Gabbrostim 20ml</t>
  </si>
  <si>
    <t>Pregoqin 1mg</t>
  </si>
  <si>
    <t>Lidor 20 mg/ml. 100 ml</t>
  </si>
  <si>
    <t>Bupredine Multidose vet 0,3 mg/ml 10ml</t>
  </si>
  <si>
    <t>Manusan 500ml</t>
  </si>
  <si>
    <t>Manusan 5L</t>
  </si>
  <si>
    <t>Siemię lniane 1kg</t>
  </si>
  <si>
    <t>Szkocki Chłód maść</t>
  </si>
  <si>
    <t>Virbactan DC 150mg x 60 tubostrzyk.</t>
  </si>
  <si>
    <t>Veteglan 20 ml</t>
  </si>
  <si>
    <t>Osphos 51mg/ml 15ml</t>
  </si>
  <si>
    <t>Carprodolor 50mg/ml 50ml</t>
  </si>
  <si>
    <t>Procapen 100ml</t>
  </si>
  <si>
    <t>Shutout 24 tubostrzykawki</t>
  </si>
  <si>
    <t>Quitan LC tubostrzykawka x 24 szt</t>
  </si>
  <si>
    <t>Fatrocef LC 24 tubostrzykawki</t>
  </si>
  <si>
    <t>Cefalexim 18% 100ml</t>
  </si>
  <si>
    <t>Panazym Pasta HK  450 ml</t>
  </si>
  <si>
    <t>Carbo-calf 100ml</t>
  </si>
  <si>
    <t>Cepesedan 20 ML</t>
  </si>
  <si>
    <t>Cronyxin pasta tubostrzykawka</t>
  </si>
  <si>
    <t>Doksycyklina 20% 100 g</t>
  </si>
  <si>
    <t>Doksycyklina 20% 500 g</t>
  </si>
  <si>
    <t>Exflow 1kg</t>
  </si>
  <si>
    <t>Fenbenat 40 mg/g 200g</t>
  </si>
  <si>
    <t>Fungiderm spray 100ml</t>
  </si>
  <si>
    <t>Imaverol 100ml</t>
  </si>
  <si>
    <t>Morphasol 10 mg/ml 20 ml</t>
  </si>
  <si>
    <t>Narkamon 50 ml</t>
  </si>
  <si>
    <t>Natrium chloratum 0,9% 500ml</t>
  </si>
  <si>
    <t>Natrium chloratum 0,9% 1 L</t>
  </si>
  <si>
    <t>Natrium chloratum 0,9% 3 L</t>
  </si>
  <si>
    <t>Paramectin pasta</t>
  </si>
  <si>
    <t>Pen-Strep100ml</t>
  </si>
  <si>
    <t>Pergoquin 1 mg 60 tabletek</t>
  </si>
  <si>
    <t>Previcox 227 MG tab.</t>
  </si>
  <si>
    <t>Protego Spray</t>
  </si>
  <si>
    <t>Pyralgivet 250 ml</t>
  </si>
  <si>
    <t>Vagothyl 250 ml</t>
  </si>
  <si>
    <t>Płyn Ringera 500ml</t>
  </si>
  <si>
    <t>Płyn Ringera z mleczanami 500ml</t>
  </si>
  <si>
    <t>Płyn Ringera 1000ml</t>
  </si>
  <si>
    <t>Płyn Ringera z mleczanami1000ml</t>
  </si>
  <si>
    <t>Agrisan 25kg</t>
  </si>
  <si>
    <t>Aivlosin 62,5% -  400g</t>
  </si>
  <si>
    <t>Ancescol 100ml</t>
  </si>
  <si>
    <t>Aquacoli 2000 000 jm/ml- poj. 5L</t>
  </si>
  <si>
    <t>Animedazon SPRAY 2,45% 211ml</t>
  </si>
  <si>
    <t>Baycox multi 50mg/ml 250ml</t>
  </si>
  <si>
    <t>Biofal 250g</t>
  </si>
  <si>
    <t>Biometrigen 10 x 25ml</t>
  </si>
  <si>
    <t>Biomox 80 – 100g</t>
  </si>
  <si>
    <t>Biomox 80 – 1000g</t>
  </si>
  <si>
    <t>Biopartus 10ml</t>
  </si>
  <si>
    <t>Biosolve Plus - poj. 5L</t>
  </si>
  <si>
    <t>Biotropina 100ml</t>
  </si>
  <si>
    <t>Biotyl 200 100ml</t>
  </si>
  <si>
    <t>Bolus Beta-Karoten  8 szt.</t>
  </si>
  <si>
    <t>Bolus mineralno-witaminowy 110g 8 szt.</t>
  </si>
  <si>
    <t>Bolus wapniowy plus 175g 4 szt.</t>
  </si>
  <si>
    <t>Borgal 24% 100ml</t>
  </si>
  <si>
    <t>Boviapetizer 1000g</t>
  </si>
  <si>
    <t>Boviapetizer 200g</t>
  </si>
  <si>
    <t>Bovi-tympanic 150g</t>
  </si>
  <si>
    <t>Bupaq Multidose, 0,3 mg/ml; 10ml</t>
  </si>
  <si>
    <t>Buscopan comp. Vet. Inj. 100ml</t>
  </si>
  <si>
    <t>Butomidor 10ml</t>
  </si>
  <si>
    <t>Cai-Pan 1000ml</t>
  </si>
  <si>
    <t>Cai-Pan 400ml</t>
  </si>
  <si>
    <t>Calciphos 250ml</t>
  </si>
  <si>
    <t>Calmagluc 250ml</t>
  </si>
  <si>
    <t>Ceffect 2,5% - poj. 100ml</t>
  </si>
  <si>
    <t>Contacera 20 MG/ML INJ. 100ml</t>
  </si>
  <si>
    <t>Depomedrone 40mg/ml 5ml</t>
  </si>
  <si>
    <t>Diarproof pro 100g</t>
  </si>
  <si>
    <t>Shotapen 100ml</t>
  </si>
  <si>
    <t>Shotapen 250ml</t>
  </si>
  <si>
    <t>RAZEM:</t>
  </si>
  <si>
    <t>Podpis Wykonawcy zgodnie z zapisami SWZ</t>
  </si>
  <si>
    <t>Zamawiający dopuszcza składanie ofert równoważnych (zamienników) w każdej z pozycji. Kryterium do oceny oferty równoważnej to obecność i gramatura substancji aktywnych w preparacie.</t>
  </si>
  <si>
    <t>Buserelin 10ml x 5 szt.</t>
  </si>
  <si>
    <t>Calem Plus 445ml</t>
  </si>
  <si>
    <t>CIDR wkładka dopochwowa 1,38g x 10 szt.</t>
  </si>
  <si>
    <t>Lydium KLP 5 mg 10 ml x 5 szt.</t>
  </si>
  <si>
    <t>Masticef (4 tubostrzykawka)</t>
  </si>
  <si>
    <r>
      <t xml:space="preserve">Sergon PG 400/200 IU </t>
    </r>
    <r>
      <rPr>
        <sz val="10"/>
        <color rgb="FFFF0000"/>
        <rFont val="Arial"/>
        <family val="2"/>
        <charset val="238"/>
      </rPr>
      <t>(1-dawkowy)</t>
    </r>
  </si>
  <si>
    <t>Inex</t>
  </si>
  <si>
    <t>Zoetis</t>
  </si>
  <si>
    <t>Agrivet</t>
  </si>
  <si>
    <t>Agrifood</t>
  </si>
  <si>
    <t>Calier</t>
  </si>
  <si>
    <t>Orion Pharma</t>
  </si>
  <si>
    <t>Vet-Agro</t>
  </si>
  <si>
    <t>LIVISTO</t>
  </si>
  <si>
    <t>VMD</t>
  </si>
  <si>
    <t>Elanco</t>
  </si>
  <si>
    <t>RICHTER PHARMA</t>
  </si>
  <si>
    <t>Livisto</t>
  </si>
  <si>
    <t>Biowet Drwalew</t>
  </si>
  <si>
    <t>JFARM</t>
  </si>
  <si>
    <t>Bayer</t>
  </si>
  <si>
    <t>Fatro</t>
  </si>
  <si>
    <t>J-Farm</t>
  </si>
  <si>
    <t>Vetos Farma</t>
  </si>
  <si>
    <t>Vetoquinol</t>
  </si>
  <si>
    <t>Virbac</t>
  </si>
  <si>
    <t>Scanvet</t>
  </si>
  <si>
    <t>Over Group</t>
  </si>
  <si>
    <t>Dechra</t>
  </si>
  <si>
    <t>Boehringer Ingelheim</t>
  </si>
  <si>
    <t>Cai-Pan</t>
  </si>
  <si>
    <t>Biowet Puławy</t>
  </si>
  <si>
    <t>Lab V Adam Biernacki</t>
  </si>
  <si>
    <t>Pharmill</t>
  </si>
  <si>
    <t>Biofaktor</t>
  </si>
  <si>
    <t>Kela</t>
  </si>
  <si>
    <t>Ceva</t>
  </si>
  <si>
    <t>Vet Expert</t>
  </si>
  <si>
    <t>Dopharma</t>
  </si>
  <si>
    <t>Vet-Agro Trading</t>
  </si>
  <si>
    <t>Agrigol</t>
  </si>
  <si>
    <t>Polfa Warszawa</t>
  </si>
  <si>
    <t>Vetos-Farma</t>
  </si>
  <si>
    <t>Agro Trade</t>
  </si>
  <si>
    <t>Hipra</t>
  </si>
  <si>
    <t>Invesa</t>
  </si>
  <si>
    <t>Krka</t>
  </si>
  <si>
    <t>Bioveta</t>
  </si>
  <si>
    <t>Eurowet</t>
  </si>
  <si>
    <t>Baxter</t>
  </si>
  <si>
    <t>Elmir</t>
  </si>
  <si>
    <t>Veyx-Pharma</t>
  </si>
  <si>
    <t>Audevard</t>
  </si>
  <si>
    <t>Galvet</t>
  </si>
  <si>
    <t>Richter Pharma AG</t>
  </si>
  <si>
    <t>Zakłady farmaceutyczne Polfa-Łódź</t>
  </si>
  <si>
    <t>Syva</t>
  </si>
  <si>
    <t>Veyx Pharma</t>
  </si>
  <si>
    <t>Nobactel</t>
  </si>
  <si>
    <t>J-farm</t>
  </si>
  <si>
    <t>Huvepharma</t>
  </si>
  <si>
    <t>Biovet JSC</t>
  </si>
  <si>
    <t>Biomus</t>
  </si>
  <si>
    <t>Agri Nova</t>
  </si>
  <si>
    <t>Kon-Pharma</t>
  </si>
  <si>
    <t>Fregata S.A.</t>
  </si>
  <si>
    <t>Oestrophan roztw. do wstrzyk. 0,25 MG/ML 10ML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</si>
</sst>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ptos Narrow"/>
      <family val="2"/>
      <charset val="238"/>
      <scheme val="minor"/>
    </font>
    <font>
      <b/>
      <sz val="11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trike/>
      <sz val="10"/>
      <color rgb="FF000000"/>
      <name val="Arial"/>
      <family val="2"/>
      <charset val="238"/>
    </font>
    <font>
      <strike/>
      <sz val="10"/>
      <color theme="1"/>
      <name val="Arial"/>
      <family val="2"/>
      <charset val="238"/>
    </font>
    <font>
      <b/>
      <sz val="11"/>
      <color theme="1"/>
      <name val="Aptos Narrow"/>
      <family val="2"/>
      <scheme val="minor"/>
    </font>
    <font>
      <sz val="11"/>
      <color rgb="FFFF0000"/>
      <name val="Aptos Narrow"/>
      <family val="2"/>
      <charset val="238"/>
      <scheme val="minor"/>
    </font>
    <font>
      <sz val="10"/>
      <color rgb="FFFF0000"/>
      <name val="Arial"/>
      <family val="2"/>
      <charset val="238"/>
    </font>
    <font>
      <strike/>
      <sz val="10"/>
      <color rgb="FFFF0000"/>
      <name val="Arial"/>
      <family val="2"/>
      <charset val="238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D9E1F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/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3" borderId="5" xfId="0" applyFont="1" applyFill="1" applyBorder="1" applyAlignment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5" fillId="3" borderId="5" xfId="0" applyFont="1" applyFill="1" applyBorder="1" applyAlignment="1">
      <alignment vertical="center" wrapText="1"/>
    </xf>
    <xf numFmtId="0" fontId="4" fillId="0" borderId="5" xfId="0" applyFont="1" applyBorder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vertical="center"/>
    </xf>
    <xf numFmtId="0" fontId="8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right" vertical="center"/>
    </xf>
    <xf numFmtId="0" fontId="10" fillId="0" borderId="5" xfId="0" applyFont="1" applyBorder="1" applyAlignment="1">
      <alignment horizontal="center" vertical="center"/>
    </xf>
    <xf numFmtId="0" fontId="10" fillId="0" borderId="5" xfId="0" applyFont="1" applyBorder="1" applyAlignment="1">
      <alignment vertical="center"/>
    </xf>
    <xf numFmtId="0" fontId="10" fillId="0" borderId="5" xfId="0" applyFont="1" applyBorder="1" applyAlignment="1">
      <alignment horizontal="center" vertical="center" wrapText="1"/>
    </xf>
    <xf numFmtId="0" fontId="10" fillId="3" borderId="5" xfId="0" applyFont="1" applyFill="1" applyBorder="1" applyAlignment="1">
      <alignment vertical="center"/>
    </xf>
    <xf numFmtId="0" fontId="10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3" borderId="5" xfId="0" applyFont="1" applyFill="1" applyBorder="1" applyAlignment="1">
      <alignment vertical="center"/>
    </xf>
    <xf numFmtId="0" fontId="11" fillId="0" borderId="5" xfId="0" applyFont="1" applyBorder="1" applyAlignment="1">
      <alignment vertical="center"/>
    </xf>
    <xf numFmtId="0" fontId="11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4" fillId="0" borderId="8" xfId="0" applyFont="1" applyBorder="1" applyAlignment="1">
      <alignment wrapText="1"/>
    </xf>
    <xf numFmtId="0" fontId="4" fillId="4" borderId="8" xfId="0" applyFont="1" applyFill="1" applyBorder="1" applyAlignment="1">
      <alignment wrapText="1"/>
    </xf>
    <xf numFmtId="0" fontId="11" fillId="0" borderId="8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3" borderId="9" xfId="0" applyFont="1" applyFill="1" applyBorder="1" applyAlignment="1">
      <alignment wrapText="1"/>
    </xf>
    <xf numFmtId="2" fontId="4" fillId="0" borderId="7" xfId="0" applyNumberFormat="1" applyFont="1" applyBorder="1" applyAlignment="1">
      <alignment horizontal="right" wrapText="1"/>
    </xf>
    <xf numFmtId="2" fontId="12" fillId="4" borderId="9" xfId="0" applyNumberFormat="1" applyFont="1" applyFill="1" applyBorder="1" applyAlignment="1">
      <alignment horizontal="right" wrapText="1"/>
    </xf>
    <xf numFmtId="2" fontId="4" fillId="0" borderId="8" xfId="0" applyNumberFormat="1" applyFont="1" applyBorder="1" applyAlignment="1">
      <alignment horizontal="right" wrapText="1"/>
    </xf>
    <xf numFmtId="2" fontId="4" fillId="0" borderId="8" xfId="0" applyNumberFormat="1" applyFont="1" applyBorder="1" applyAlignment="1">
      <alignment wrapText="1"/>
    </xf>
    <xf numFmtId="2" fontId="4" fillId="4" borderId="8" xfId="0" applyNumberFormat="1" applyFont="1" applyFill="1" applyBorder="1" applyAlignment="1">
      <alignment horizontal="right" wrapText="1"/>
    </xf>
    <xf numFmtId="2" fontId="4" fillId="0" borderId="10" xfId="0" applyNumberFormat="1" applyFont="1" applyBorder="1" applyAlignment="1">
      <alignment horizontal="right" wrapText="1"/>
    </xf>
    <xf numFmtId="2" fontId="4" fillId="3" borderId="8" xfId="0" applyNumberFormat="1" applyFont="1" applyFill="1" applyBorder="1" applyAlignment="1">
      <alignment horizontal="right" wrapText="1"/>
    </xf>
    <xf numFmtId="2" fontId="4" fillId="0" borderId="11" xfId="0" applyNumberFormat="1" applyFont="1" applyBorder="1" applyAlignment="1">
      <alignment horizontal="right" wrapText="1"/>
    </xf>
    <xf numFmtId="0" fontId="4" fillId="0" borderId="0" xfId="0" applyFont="1"/>
    <xf numFmtId="0" fontId="4" fillId="0" borderId="6" xfId="0" applyFont="1" applyBorder="1" applyAlignment="1">
      <alignment horizontal="right" vertical="center"/>
    </xf>
    <xf numFmtId="2" fontId="4" fillId="0" borderId="3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1DABD-E33B-49E5-B9E0-10348C6B2D96}">
  <sheetPr>
    <pageSetUpPr fitToPage="1"/>
  </sheetPr>
  <dimension ref="A1:G453"/>
  <sheetViews>
    <sheetView tabSelected="1" zoomScale="90" zoomScaleNormal="90" workbookViewId="0">
      <selection activeCell="L447" sqref="L447"/>
    </sheetView>
  </sheetViews>
  <sheetFormatPr defaultRowHeight="14.4" x14ac:dyDescent="0.3"/>
  <cols>
    <col min="1" max="1" width="6.33203125" customWidth="1"/>
    <col min="2" max="2" width="45.6640625" customWidth="1"/>
    <col min="3" max="3" width="40.6640625" customWidth="1"/>
    <col min="4" max="4" width="12.33203125" customWidth="1"/>
    <col min="5" max="5" width="12.109375" customWidth="1"/>
    <col min="6" max="6" width="17.44140625" style="12" customWidth="1"/>
    <col min="7" max="7" width="23.33203125" style="12" customWidth="1"/>
  </cols>
  <sheetData>
    <row r="1" spans="1:7" ht="39.6" customHeight="1" thickBot="1" x14ac:dyDescent="0.35">
      <c r="A1" s="42" t="s">
        <v>0</v>
      </c>
      <c r="B1" s="43"/>
      <c r="C1" s="43"/>
      <c r="D1" s="43"/>
      <c r="E1" s="43"/>
      <c r="F1" s="43"/>
      <c r="G1" s="44"/>
    </row>
    <row r="2" spans="1:7" ht="106.2" customHeight="1" thickBot="1" x14ac:dyDescent="0.3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ht="15" thickBot="1" x14ac:dyDescent="0.35">
      <c r="A3" s="1" t="s">
        <v>8</v>
      </c>
      <c r="B3" s="2" t="s">
        <v>9</v>
      </c>
      <c r="C3" s="2" t="s">
        <v>10</v>
      </c>
      <c r="D3" s="2" t="s">
        <v>11</v>
      </c>
      <c r="E3" s="2" t="s">
        <v>12</v>
      </c>
      <c r="F3" s="2"/>
      <c r="G3" s="2"/>
    </row>
    <row r="4" spans="1:7" ht="25.2" customHeight="1" thickBot="1" x14ac:dyDescent="0.35">
      <c r="A4" s="3">
        <v>1</v>
      </c>
      <c r="B4" s="4" t="s">
        <v>13</v>
      </c>
      <c r="C4" s="24" t="s">
        <v>466</v>
      </c>
      <c r="D4" s="5" t="s">
        <v>14</v>
      </c>
      <c r="E4" s="5">
        <v>110</v>
      </c>
      <c r="F4" s="31">
        <v>61.67</v>
      </c>
      <c r="G4" s="32">
        <f>F4*E4</f>
        <v>6783.7</v>
      </c>
    </row>
    <row r="5" spans="1:7" ht="25.2" customHeight="1" thickBot="1" x14ac:dyDescent="0.35">
      <c r="A5" s="3">
        <v>2</v>
      </c>
      <c r="B5" s="4" t="s">
        <v>15</v>
      </c>
      <c r="C5" s="25" t="s">
        <v>466</v>
      </c>
      <c r="D5" s="5" t="s">
        <v>14</v>
      </c>
      <c r="E5" s="5">
        <v>5</v>
      </c>
      <c r="F5" s="33">
        <v>142.26</v>
      </c>
      <c r="G5" s="32">
        <f t="shared" ref="G5:G68" si="0">F5*E5</f>
        <v>711.3</v>
      </c>
    </row>
    <row r="6" spans="1:7" ht="25.2" customHeight="1" thickBot="1" x14ac:dyDescent="0.35">
      <c r="A6" s="3">
        <v>3</v>
      </c>
      <c r="B6" s="4" t="s">
        <v>17</v>
      </c>
      <c r="C6" s="25" t="s">
        <v>467</v>
      </c>
      <c r="D6" s="6" t="s">
        <v>14</v>
      </c>
      <c r="E6" s="6">
        <v>5</v>
      </c>
      <c r="F6" s="33">
        <v>357.72</v>
      </c>
      <c r="G6" s="32">
        <f t="shared" si="0"/>
        <v>1788.6000000000001</v>
      </c>
    </row>
    <row r="7" spans="1:7" ht="25.2" customHeight="1" thickBot="1" x14ac:dyDescent="0.35">
      <c r="A7" s="19">
        <v>4</v>
      </c>
      <c r="B7" s="20" t="s">
        <v>18</v>
      </c>
      <c r="C7" s="26"/>
      <c r="D7" s="22" t="s">
        <v>14</v>
      </c>
      <c r="E7" s="22">
        <v>5</v>
      </c>
      <c r="F7" s="34"/>
      <c r="G7" s="32"/>
    </row>
    <row r="8" spans="1:7" ht="25.2" customHeight="1" thickBot="1" x14ac:dyDescent="0.35">
      <c r="A8" s="3">
        <v>5</v>
      </c>
      <c r="B8" s="4" t="s">
        <v>423</v>
      </c>
      <c r="C8" s="25" t="s">
        <v>468</v>
      </c>
      <c r="D8" s="6" t="s">
        <v>16</v>
      </c>
      <c r="E8" s="6">
        <v>2</v>
      </c>
      <c r="F8" s="33">
        <v>92.26</v>
      </c>
      <c r="G8" s="32">
        <f t="shared" si="0"/>
        <v>184.52</v>
      </c>
    </row>
    <row r="9" spans="1:7" ht="25.2" customHeight="1" thickBot="1" x14ac:dyDescent="0.35">
      <c r="A9" s="3">
        <v>6</v>
      </c>
      <c r="B9" s="4" t="s">
        <v>19</v>
      </c>
      <c r="C9" s="25" t="s">
        <v>469</v>
      </c>
      <c r="D9" s="6" t="s">
        <v>14</v>
      </c>
      <c r="E9" s="6">
        <v>20</v>
      </c>
      <c r="F9" s="33">
        <v>49.09</v>
      </c>
      <c r="G9" s="32">
        <f t="shared" si="0"/>
        <v>981.80000000000007</v>
      </c>
    </row>
    <row r="10" spans="1:7" ht="25.2" customHeight="1" thickBot="1" x14ac:dyDescent="0.35">
      <c r="A10" s="3">
        <v>7</v>
      </c>
      <c r="B10" s="7" t="s">
        <v>424</v>
      </c>
      <c r="C10" s="25" t="s">
        <v>470</v>
      </c>
      <c r="D10" s="6" t="s">
        <v>16</v>
      </c>
      <c r="E10" s="6">
        <v>1</v>
      </c>
      <c r="F10" s="33">
        <v>352.76</v>
      </c>
      <c r="G10" s="32">
        <f t="shared" si="0"/>
        <v>352.76</v>
      </c>
    </row>
    <row r="11" spans="1:7" ht="25.2" customHeight="1" thickBot="1" x14ac:dyDescent="0.35">
      <c r="A11" s="19">
        <v>8</v>
      </c>
      <c r="B11" s="20" t="s">
        <v>20</v>
      </c>
      <c r="C11" s="25"/>
      <c r="D11" s="23" t="s">
        <v>21</v>
      </c>
      <c r="E11" s="23">
        <v>7</v>
      </c>
      <c r="F11" s="34"/>
      <c r="G11" s="32"/>
    </row>
    <row r="12" spans="1:7" ht="25.2" customHeight="1" thickBot="1" x14ac:dyDescent="0.35">
      <c r="A12" s="3">
        <v>9</v>
      </c>
      <c r="B12" s="7" t="s">
        <v>22</v>
      </c>
      <c r="C12" s="25" t="s">
        <v>471</v>
      </c>
      <c r="D12" s="6" t="s">
        <v>16</v>
      </c>
      <c r="E12" s="6">
        <v>1</v>
      </c>
      <c r="F12" s="33">
        <v>189.95</v>
      </c>
      <c r="G12" s="32">
        <f t="shared" si="0"/>
        <v>189.95</v>
      </c>
    </row>
    <row r="13" spans="1:7" ht="25.2" customHeight="1" thickBot="1" x14ac:dyDescent="0.35">
      <c r="A13" s="3">
        <v>10</v>
      </c>
      <c r="B13" s="4" t="s">
        <v>23</v>
      </c>
      <c r="C13" s="25" t="s">
        <v>470</v>
      </c>
      <c r="D13" s="6" t="s">
        <v>14</v>
      </c>
      <c r="E13" s="6">
        <v>15</v>
      </c>
      <c r="F13" s="33">
        <v>119.39</v>
      </c>
      <c r="G13" s="32">
        <f t="shared" si="0"/>
        <v>1790.85</v>
      </c>
    </row>
    <row r="14" spans="1:7" ht="25.2" customHeight="1" thickBot="1" x14ac:dyDescent="0.35">
      <c r="A14" s="3">
        <v>11</v>
      </c>
      <c r="B14" s="7" t="s">
        <v>24</v>
      </c>
      <c r="C14" s="26" t="s">
        <v>472</v>
      </c>
      <c r="D14" s="6" t="s">
        <v>14</v>
      </c>
      <c r="E14" s="6">
        <v>20</v>
      </c>
      <c r="F14" s="33">
        <v>46</v>
      </c>
      <c r="G14" s="32">
        <f t="shared" si="0"/>
        <v>920</v>
      </c>
    </row>
    <row r="15" spans="1:7" ht="25.2" customHeight="1" thickBot="1" x14ac:dyDescent="0.35">
      <c r="A15" s="3">
        <v>12</v>
      </c>
      <c r="B15" s="10" t="s">
        <v>25</v>
      </c>
      <c r="C15" s="25" t="s">
        <v>473</v>
      </c>
      <c r="D15" s="6" t="s">
        <v>14</v>
      </c>
      <c r="E15" s="6">
        <v>5</v>
      </c>
      <c r="F15" s="33">
        <v>25.32</v>
      </c>
      <c r="G15" s="32">
        <f t="shared" si="0"/>
        <v>126.6</v>
      </c>
    </row>
    <row r="16" spans="1:7" ht="25.2" customHeight="1" thickBot="1" x14ac:dyDescent="0.35">
      <c r="A16" s="3">
        <v>13</v>
      </c>
      <c r="B16" s="4" t="s">
        <v>26</v>
      </c>
      <c r="C16" s="25" t="s">
        <v>474</v>
      </c>
      <c r="D16" s="6" t="s">
        <v>14</v>
      </c>
      <c r="E16" s="6">
        <v>100</v>
      </c>
      <c r="F16" s="33">
        <v>33.409999999999997</v>
      </c>
      <c r="G16" s="32">
        <f t="shared" si="0"/>
        <v>3340.9999999999995</v>
      </c>
    </row>
    <row r="17" spans="1:7" ht="25.2" customHeight="1" thickBot="1" x14ac:dyDescent="0.35">
      <c r="A17" s="3">
        <v>14</v>
      </c>
      <c r="B17" s="7" t="s">
        <v>27</v>
      </c>
      <c r="C17" s="25" t="s">
        <v>475</v>
      </c>
      <c r="D17" s="6" t="s">
        <v>14</v>
      </c>
      <c r="E17" s="6">
        <v>10</v>
      </c>
      <c r="F17" s="33">
        <v>560.61</v>
      </c>
      <c r="G17" s="32">
        <f t="shared" si="0"/>
        <v>5606.1</v>
      </c>
    </row>
    <row r="18" spans="1:7" ht="25.2" customHeight="1" thickBot="1" x14ac:dyDescent="0.35">
      <c r="A18" s="3">
        <v>15</v>
      </c>
      <c r="B18" s="4" t="s">
        <v>425</v>
      </c>
      <c r="C18" s="25" t="s">
        <v>476</v>
      </c>
      <c r="D18" s="6" t="s">
        <v>21</v>
      </c>
      <c r="E18" s="6">
        <v>10</v>
      </c>
      <c r="F18" s="33">
        <v>97.97</v>
      </c>
      <c r="G18" s="32">
        <f t="shared" si="0"/>
        <v>979.7</v>
      </c>
    </row>
    <row r="19" spans="1:7" ht="25.2" customHeight="1" thickBot="1" x14ac:dyDescent="0.35">
      <c r="A19" s="3">
        <v>16</v>
      </c>
      <c r="B19" s="7" t="s">
        <v>28</v>
      </c>
      <c r="C19" s="26" t="s">
        <v>477</v>
      </c>
      <c r="D19" s="6" t="s">
        <v>14</v>
      </c>
      <c r="E19" s="6">
        <v>60</v>
      </c>
      <c r="F19" s="33">
        <v>60.23</v>
      </c>
      <c r="G19" s="32">
        <f t="shared" si="0"/>
        <v>3613.7999999999997</v>
      </c>
    </row>
    <row r="20" spans="1:7" ht="25.2" customHeight="1" thickBot="1" x14ac:dyDescent="0.35">
      <c r="A20" s="3">
        <v>17</v>
      </c>
      <c r="B20" s="10" t="s">
        <v>427</v>
      </c>
      <c r="C20" s="25" t="s">
        <v>477</v>
      </c>
      <c r="D20" s="6" t="s">
        <v>14</v>
      </c>
      <c r="E20" s="6">
        <v>100</v>
      </c>
      <c r="F20" s="33">
        <v>38</v>
      </c>
      <c r="G20" s="32">
        <f t="shared" si="0"/>
        <v>3800</v>
      </c>
    </row>
    <row r="21" spans="1:7" ht="25.2" customHeight="1" thickBot="1" x14ac:dyDescent="0.35">
      <c r="A21" s="3">
        <v>18</v>
      </c>
      <c r="B21" s="4" t="s">
        <v>29</v>
      </c>
      <c r="C21" s="25" t="s">
        <v>477</v>
      </c>
      <c r="D21" s="6" t="s">
        <v>14</v>
      </c>
      <c r="E21" s="6">
        <v>70</v>
      </c>
      <c r="F21" s="33">
        <v>67.89</v>
      </c>
      <c r="G21" s="32">
        <f t="shared" si="0"/>
        <v>4752.3</v>
      </c>
    </row>
    <row r="22" spans="1:7" ht="25.2" customHeight="1" thickBot="1" x14ac:dyDescent="0.35">
      <c r="A22" s="3">
        <v>19</v>
      </c>
      <c r="B22" s="7" t="s">
        <v>30</v>
      </c>
      <c r="C22" s="26" t="s">
        <v>478</v>
      </c>
      <c r="D22" s="6" t="s">
        <v>14</v>
      </c>
      <c r="E22" s="6">
        <v>10</v>
      </c>
      <c r="F22" s="33">
        <v>26.2</v>
      </c>
      <c r="G22" s="32">
        <f t="shared" si="0"/>
        <v>262</v>
      </c>
    </row>
    <row r="23" spans="1:7" ht="25.2" customHeight="1" thickBot="1" x14ac:dyDescent="0.35">
      <c r="A23" s="3">
        <v>20</v>
      </c>
      <c r="B23" s="10" t="s">
        <v>31</v>
      </c>
      <c r="C23" s="25" t="s">
        <v>479</v>
      </c>
      <c r="D23" s="6" t="s">
        <v>14</v>
      </c>
      <c r="E23" s="6">
        <v>10</v>
      </c>
      <c r="F23" s="33">
        <v>10.83</v>
      </c>
      <c r="G23" s="32">
        <f t="shared" si="0"/>
        <v>108.3</v>
      </c>
    </row>
    <row r="24" spans="1:7" ht="25.2" customHeight="1" thickBot="1" x14ac:dyDescent="0.35">
      <c r="A24" s="3">
        <v>21</v>
      </c>
      <c r="B24" s="4" t="s">
        <v>426</v>
      </c>
      <c r="C24" s="25" t="s">
        <v>470</v>
      </c>
      <c r="D24" s="6" t="s">
        <v>14</v>
      </c>
      <c r="E24" s="6">
        <v>2</v>
      </c>
      <c r="F24" s="33">
        <v>325.62</v>
      </c>
      <c r="G24" s="32">
        <f t="shared" si="0"/>
        <v>651.24</v>
      </c>
    </row>
    <row r="25" spans="1:7" ht="25.2" customHeight="1" thickBot="1" x14ac:dyDescent="0.35">
      <c r="A25" s="3">
        <v>22</v>
      </c>
      <c r="B25" s="4" t="s">
        <v>32</v>
      </c>
      <c r="C25" s="25" t="s">
        <v>480</v>
      </c>
      <c r="D25" s="6" t="s">
        <v>14</v>
      </c>
      <c r="E25" s="6">
        <v>2</v>
      </c>
      <c r="F25" s="33">
        <v>195.18</v>
      </c>
      <c r="G25" s="32">
        <f t="shared" si="0"/>
        <v>390.36</v>
      </c>
    </row>
    <row r="26" spans="1:7" ht="25.2" customHeight="1" thickBot="1" x14ac:dyDescent="0.35">
      <c r="A26" s="3">
        <v>23</v>
      </c>
      <c r="B26" s="7" t="s">
        <v>33</v>
      </c>
      <c r="C26" s="25" t="s">
        <v>481</v>
      </c>
      <c r="D26" s="6" t="s">
        <v>14</v>
      </c>
      <c r="E26" s="6">
        <v>20</v>
      </c>
      <c r="F26" s="33">
        <v>69.56</v>
      </c>
      <c r="G26" s="32">
        <f t="shared" si="0"/>
        <v>1391.2</v>
      </c>
    </row>
    <row r="27" spans="1:7" ht="25.2" customHeight="1" thickBot="1" x14ac:dyDescent="0.35">
      <c r="A27" s="3">
        <v>24</v>
      </c>
      <c r="B27" s="4" t="s">
        <v>34</v>
      </c>
      <c r="C27" s="25" t="s">
        <v>472</v>
      </c>
      <c r="D27" s="6" t="s">
        <v>16</v>
      </c>
      <c r="E27" s="6">
        <v>10</v>
      </c>
      <c r="F27" s="33">
        <v>9.84</v>
      </c>
      <c r="G27" s="32">
        <f t="shared" si="0"/>
        <v>98.4</v>
      </c>
    </row>
    <row r="28" spans="1:7" ht="25.2" customHeight="1" thickBot="1" x14ac:dyDescent="0.35">
      <c r="A28" s="3">
        <v>25</v>
      </c>
      <c r="B28" s="7" t="s">
        <v>35</v>
      </c>
      <c r="C28" s="25" t="s">
        <v>472</v>
      </c>
      <c r="D28" s="6" t="s">
        <v>14</v>
      </c>
      <c r="E28" s="6">
        <v>10</v>
      </c>
      <c r="F28" s="33">
        <v>38.82</v>
      </c>
      <c r="G28" s="32">
        <f t="shared" si="0"/>
        <v>388.2</v>
      </c>
    </row>
    <row r="29" spans="1:7" ht="25.2" customHeight="1" thickBot="1" x14ac:dyDescent="0.35">
      <c r="A29" s="3">
        <v>26</v>
      </c>
      <c r="B29" s="4" t="s">
        <v>36</v>
      </c>
      <c r="C29" s="25" t="s">
        <v>482</v>
      </c>
      <c r="D29" s="6" t="s">
        <v>14</v>
      </c>
      <c r="E29" s="6">
        <v>10</v>
      </c>
      <c r="F29" s="33">
        <v>71.2</v>
      </c>
      <c r="G29" s="32">
        <f t="shared" si="0"/>
        <v>712</v>
      </c>
    </row>
    <row r="30" spans="1:7" ht="25.2" customHeight="1" thickBot="1" x14ac:dyDescent="0.35">
      <c r="A30" s="3">
        <v>27</v>
      </c>
      <c r="B30" s="7" t="s">
        <v>37</v>
      </c>
      <c r="C30" s="25" t="s">
        <v>482</v>
      </c>
      <c r="D30" s="6" t="s">
        <v>14</v>
      </c>
      <c r="E30" s="6">
        <v>10</v>
      </c>
      <c r="F30" s="33">
        <v>41.98</v>
      </c>
      <c r="G30" s="32">
        <f t="shared" si="0"/>
        <v>419.79999999999995</v>
      </c>
    </row>
    <row r="31" spans="1:7" ht="25.2" customHeight="1" thickBot="1" x14ac:dyDescent="0.35">
      <c r="A31" s="3">
        <v>28</v>
      </c>
      <c r="B31" s="4" t="s">
        <v>428</v>
      </c>
      <c r="C31" s="25" t="s">
        <v>480</v>
      </c>
      <c r="D31" s="6" t="s">
        <v>14</v>
      </c>
      <c r="E31" s="6">
        <v>2</v>
      </c>
      <c r="F31" s="33">
        <v>181.8</v>
      </c>
      <c r="G31" s="32">
        <f t="shared" si="0"/>
        <v>363.6</v>
      </c>
    </row>
    <row r="32" spans="1:7" ht="25.2" customHeight="1" thickBot="1" x14ac:dyDescent="0.35">
      <c r="A32" s="3">
        <v>29</v>
      </c>
      <c r="B32" s="7" t="s">
        <v>38</v>
      </c>
      <c r="C32" s="25" t="s">
        <v>480</v>
      </c>
      <c r="D32" s="6" t="s">
        <v>14</v>
      </c>
      <c r="E32" s="6">
        <v>10</v>
      </c>
      <c r="F32" s="33">
        <v>258.29000000000002</v>
      </c>
      <c r="G32" s="32">
        <f t="shared" si="0"/>
        <v>2582.9</v>
      </c>
    </row>
    <row r="33" spans="1:7" ht="25.2" customHeight="1" thickBot="1" x14ac:dyDescent="0.35">
      <c r="A33" s="3">
        <v>30</v>
      </c>
      <c r="B33" s="4" t="s">
        <v>39</v>
      </c>
      <c r="C33" s="25" t="s">
        <v>466</v>
      </c>
      <c r="D33" s="6" t="s">
        <v>14</v>
      </c>
      <c r="E33" s="6">
        <v>10</v>
      </c>
      <c r="F33" s="33">
        <v>12.97</v>
      </c>
      <c r="G33" s="32">
        <f t="shared" si="0"/>
        <v>129.70000000000002</v>
      </c>
    </row>
    <row r="34" spans="1:7" ht="25.2" customHeight="1" thickBot="1" x14ac:dyDescent="0.35">
      <c r="A34" s="3">
        <v>31</v>
      </c>
      <c r="B34" s="7" t="s">
        <v>40</v>
      </c>
      <c r="C34" s="25" t="s">
        <v>482</v>
      </c>
      <c r="D34" s="6" t="s">
        <v>14</v>
      </c>
      <c r="E34" s="6">
        <v>5</v>
      </c>
      <c r="F34" s="33">
        <v>28.72</v>
      </c>
      <c r="G34" s="32">
        <f t="shared" si="0"/>
        <v>143.6</v>
      </c>
    </row>
    <row r="35" spans="1:7" ht="25.2" customHeight="1" thickBot="1" x14ac:dyDescent="0.35">
      <c r="A35" s="3">
        <v>32</v>
      </c>
      <c r="B35" s="4" t="s">
        <v>41</v>
      </c>
      <c r="C35" s="25" t="s">
        <v>478</v>
      </c>
      <c r="D35" s="5" t="s">
        <v>14</v>
      </c>
      <c r="E35" s="5">
        <v>20</v>
      </c>
      <c r="F35" s="33">
        <v>48.27</v>
      </c>
      <c r="G35" s="32">
        <f t="shared" si="0"/>
        <v>965.40000000000009</v>
      </c>
    </row>
    <row r="36" spans="1:7" ht="25.2" customHeight="1" thickBot="1" x14ac:dyDescent="0.35">
      <c r="A36" s="3">
        <v>33</v>
      </c>
      <c r="B36" s="4" t="s">
        <v>429</v>
      </c>
      <c r="C36" s="25" t="s">
        <v>483</v>
      </c>
      <c r="D36" s="5" t="s">
        <v>14</v>
      </c>
      <c r="E36" s="5">
        <v>200</v>
      </c>
      <c r="F36" s="33">
        <v>30.37</v>
      </c>
      <c r="G36" s="32">
        <f t="shared" si="0"/>
        <v>6074</v>
      </c>
    </row>
    <row r="37" spans="1:7" ht="25.2" customHeight="1" thickBot="1" x14ac:dyDescent="0.35">
      <c r="A37" s="3">
        <v>34</v>
      </c>
      <c r="B37" s="4" t="s">
        <v>42</v>
      </c>
      <c r="C37" s="25" t="s">
        <v>484</v>
      </c>
      <c r="D37" s="5" t="s">
        <v>21</v>
      </c>
      <c r="E37" s="5">
        <v>20</v>
      </c>
      <c r="F37" s="33">
        <v>30.52</v>
      </c>
      <c r="G37" s="32">
        <f t="shared" si="0"/>
        <v>610.4</v>
      </c>
    </row>
    <row r="38" spans="1:7" ht="25.2" customHeight="1" thickBot="1" x14ac:dyDescent="0.35">
      <c r="A38" s="3">
        <v>35</v>
      </c>
      <c r="B38" s="4" t="s">
        <v>43</v>
      </c>
      <c r="C38" s="25" t="s">
        <v>484</v>
      </c>
      <c r="D38" s="5" t="s">
        <v>21</v>
      </c>
      <c r="E38" s="5">
        <v>5</v>
      </c>
      <c r="F38" s="33">
        <v>123.17</v>
      </c>
      <c r="G38" s="32">
        <f t="shared" si="0"/>
        <v>615.85</v>
      </c>
    </row>
    <row r="39" spans="1:7" ht="25.2" customHeight="1" thickBot="1" x14ac:dyDescent="0.35">
      <c r="A39" s="3">
        <v>36</v>
      </c>
      <c r="B39" s="4" t="s">
        <v>44</v>
      </c>
      <c r="C39" s="26" t="s">
        <v>478</v>
      </c>
      <c r="D39" s="5" t="s">
        <v>14</v>
      </c>
      <c r="E39" s="5">
        <v>5</v>
      </c>
      <c r="F39" s="33">
        <v>53.1</v>
      </c>
      <c r="G39" s="32">
        <f t="shared" si="0"/>
        <v>265.5</v>
      </c>
    </row>
    <row r="40" spans="1:7" ht="25.2" customHeight="1" thickBot="1" x14ac:dyDescent="0.35">
      <c r="A40" s="3">
        <v>37</v>
      </c>
      <c r="B40" s="4" t="s">
        <v>45</v>
      </c>
      <c r="C40" s="26" t="s">
        <v>484</v>
      </c>
      <c r="D40" s="5" t="s">
        <v>21</v>
      </c>
      <c r="E40" s="5">
        <v>100</v>
      </c>
      <c r="F40" s="33">
        <v>57.59</v>
      </c>
      <c r="G40" s="32">
        <f t="shared" si="0"/>
        <v>5759</v>
      </c>
    </row>
    <row r="41" spans="1:7" ht="25.2" customHeight="1" thickBot="1" x14ac:dyDescent="0.35">
      <c r="A41" s="3">
        <v>38</v>
      </c>
      <c r="B41" s="4" t="s">
        <v>430</v>
      </c>
      <c r="C41" s="26" t="s">
        <v>478</v>
      </c>
      <c r="D41" s="5" t="s">
        <v>46</v>
      </c>
      <c r="E41" s="5">
        <v>50</v>
      </c>
      <c r="F41" s="33">
        <v>353.73</v>
      </c>
      <c r="G41" s="32">
        <f t="shared" si="0"/>
        <v>17686.5</v>
      </c>
    </row>
    <row r="42" spans="1:7" ht="25.2" customHeight="1" thickBot="1" x14ac:dyDescent="0.35">
      <c r="A42" s="3">
        <v>39</v>
      </c>
      <c r="B42" s="4" t="s">
        <v>431</v>
      </c>
      <c r="C42" s="26" t="s">
        <v>484</v>
      </c>
      <c r="D42" s="5" t="s">
        <v>16</v>
      </c>
      <c r="E42" s="5">
        <v>10</v>
      </c>
      <c r="F42" s="33">
        <v>80.040000000000006</v>
      </c>
      <c r="G42" s="32">
        <f t="shared" si="0"/>
        <v>800.40000000000009</v>
      </c>
    </row>
    <row r="43" spans="1:7" ht="25.2" customHeight="1" thickBot="1" x14ac:dyDescent="0.35">
      <c r="A43" s="3">
        <v>40</v>
      </c>
      <c r="B43" s="7" t="s">
        <v>432</v>
      </c>
      <c r="C43" s="26" t="s">
        <v>484</v>
      </c>
      <c r="D43" s="6" t="s">
        <v>14</v>
      </c>
      <c r="E43" s="6">
        <v>5</v>
      </c>
      <c r="F43" s="33">
        <v>724.09</v>
      </c>
      <c r="G43" s="32">
        <f t="shared" si="0"/>
        <v>3620.4500000000003</v>
      </c>
    </row>
    <row r="44" spans="1:7" ht="25.2" customHeight="1" thickBot="1" x14ac:dyDescent="0.35">
      <c r="A44" s="3">
        <v>41</v>
      </c>
      <c r="B44" s="7" t="s">
        <v>433</v>
      </c>
      <c r="C44" s="26" t="s">
        <v>478</v>
      </c>
      <c r="D44" s="6" t="s">
        <v>14</v>
      </c>
      <c r="E44" s="6">
        <v>10</v>
      </c>
      <c r="F44" s="33">
        <v>56.08</v>
      </c>
      <c r="G44" s="32">
        <f t="shared" si="0"/>
        <v>560.79999999999995</v>
      </c>
    </row>
    <row r="45" spans="1:7" ht="25.2" customHeight="1" thickBot="1" x14ac:dyDescent="0.35">
      <c r="A45" s="19">
        <v>42</v>
      </c>
      <c r="B45" s="20" t="s">
        <v>434</v>
      </c>
      <c r="C45" s="25"/>
      <c r="D45" s="22" t="s">
        <v>14</v>
      </c>
      <c r="E45" s="22">
        <v>2</v>
      </c>
      <c r="F45" s="34"/>
      <c r="G45" s="32"/>
    </row>
    <row r="46" spans="1:7" ht="25.2" customHeight="1" thickBot="1" x14ac:dyDescent="0.35">
      <c r="A46" s="3">
        <v>43</v>
      </c>
      <c r="B46" s="4" t="s">
        <v>435</v>
      </c>
      <c r="C46" s="26" t="s">
        <v>478</v>
      </c>
      <c r="D46" s="5" t="s">
        <v>21</v>
      </c>
      <c r="E46" s="5">
        <v>10</v>
      </c>
      <c r="F46" s="33">
        <v>41.69</v>
      </c>
      <c r="G46" s="32">
        <f t="shared" si="0"/>
        <v>416.9</v>
      </c>
    </row>
    <row r="47" spans="1:7" ht="25.2" customHeight="1" thickBot="1" x14ac:dyDescent="0.35">
      <c r="A47" s="3">
        <v>44</v>
      </c>
      <c r="B47" s="4" t="s">
        <v>436</v>
      </c>
      <c r="C47" s="26" t="s">
        <v>478</v>
      </c>
      <c r="D47" s="5" t="s">
        <v>21</v>
      </c>
      <c r="E47" s="5">
        <v>40</v>
      </c>
      <c r="F47" s="33">
        <v>77.58</v>
      </c>
      <c r="G47" s="32">
        <f t="shared" si="0"/>
        <v>3103.2</v>
      </c>
    </row>
    <row r="48" spans="1:7" ht="25.2" customHeight="1" thickBot="1" x14ac:dyDescent="0.35">
      <c r="A48" s="3">
        <v>45</v>
      </c>
      <c r="B48" s="4" t="s">
        <v>47</v>
      </c>
      <c r="C48" s="26" t="s">
        <v>478</v>
      </c>
      <c r="D48" s="5" t="s">
        <v>48</v>
      </c>
      <c r="E48" s="5">
        <v>400</v>
      </c>
      <c r="F48" s="33">
        <v>22.46</v>
      </c>
      <c r="G48" s="32">
        <f t="shared" si="0"/>
        <v>8984</v>
      </c>
    </row>
    <row r="49" spans="1:7" ht="25.2" customHeight="1" thickBot="1" x14ac:dyDescent="0.35">
      <c r="A49" s="3">
        <v>46</v>
      </c>
      <c r="B49" s="4" t="s">
        <v>49</v>
      </c>
      <c r="C49" s="26" t="s">
        <v>477</v>
      </c>
      <c r="D49" s="5" t="s">
        <v>21</v>
      </c>
      <c r="E49" s="5">
        <v>1</v>
      </c>
      <c r="F49" s="33">
        <v>93.34</v>
      </c>
      <c r="G49" s="32">
        <f t="shared" si="0"/>
        <v>93.34</v>
      </c>
    </row>
    <row r="50" spans="1:7" ht="25.2" customHeight="1" thickBot="1" x14ac:dyDescent="0.35">
      <c r="A50" s="3">
        <v>47</v>
      </c>
      <c r="B50" s="4" t="s">
        <v>437</v>
      </c>
      <c r="C50" s="26" t="s">
        <v>482</v>
      </c>
      <c r="D50" s="5" t="s">
        <v>14</v>
      </c>
      <c r="E50" s="5">
        <v>10</v>
      </c>
      <c r="F50" s="33">
        <v>187.9</v>
      </c>
      <c r="G50" s="32">
        <f t="shared" si="0"/>
        <v>1879</v>
      </c>
    </row>
    <row r="51" spans="1:7" ht="25.2" customHeight="1" thickBot="1" x14ac:dyDescent="0.35">
      <c r="A51" s="3">
        <v>48</v>
      </c>
      <c r="B51" s="4" t="s">
        <v>51</v>
      </c>
      <c r="C51" s="26" t="s">
        <v>482</v>
      </c>
      <c r="D51" s="5" t="s">
        <v>50</v>
      </c>
      <c r="E51" s="5">
        <v>50</v>
      </c>
      <c r="F51" s="33">
        <v>85</v>
      </c>
      <c r="G51" s="32">
        <f t="shared" si="0"/>
        <v>4250</v>
      </c>
    </row>
    <row r="52" spans="1:7" ht="25.2" customHeight="1" thickBot="1" x14ac:dyDescent="0.35">
      <c r="A52" s="3">
        <v>49</v>
      </c>
      <c r="B52" s="4" t="s">
        <v>52</v>
      </c>
      <c r="C52" s="26" t="s">
        <v>482</v>
      </c>
      <c r="D52" s="5" t="s">
        <v>50</v>
      </c>
      <c r="E52" s="5">
        <v>10</v>
      </c>
      <c r="F52" s="33">
        <v>65.819999999999993</v>
      </c>
      <c r="G52" s="32">
        <f t="shared" si="0"/>
        <v>658.19999999999993</v>
      </c>
    </row>
    <row r="53" spans="1:7" ht="25.2" customHeight="1" thickBot="1" x14ac:dyDescent="0.35">
      <c r="A53" s="3">
        <v>50</v>
      </c>
      <c r="B53" s="4" t="s">
        <v>438</v>
      </c>
      <c r="C53" s="26" t="s">
        <v>482</v>
      </c>
      <c r="D53" s="5" t="s">
        <v>50</v>
      </c>
      <c r="E53" s="5">
        <v>10</v>
      </c>
      <c r="F53" s="33">
        <v>182.35</v>
      </c>
      <c r="G53" s="32">
        <f t="shared" si="0"/>
        <v>1823.5</v>
      </c>
    </row>
    <row r="54" spans="1:7" ht="25.2" customHeight="1" thickBot="1" x14ac:dyDescent="0.35">
      <c r="A54" s="3">
        <v>51</v>
      </c>
      <c r="B54" s="4" t="s">
        <v>439</v>
      </c>
      <c r="C54" s="26" t="s">
        <v>482</v>
      </c>
      <c r="D54" s="5" t="s">
        <v>50</v>
      </c>
      <c r="E54" s="5">
        <v>10</v>
      </c>
      <c r="F54" s="33">
        <v>76.930000000000007</v>
      </c>
      <c r="G54" s="32">
        <f t="shared" si="0"/>
        <v>769.30000000000007</v>
      </c>
    </row>
    <row r="55" spans="1:7" ht="25.2" customHeight="1" thickBot="1" x14ac:dyDescent="0.35">
      <c r="A55" s="3">
        <v>52</v>
      </c>
      <c r="B55" s="7" t="s">
        <v>440</v>
      </c>
      <c r="C55" s="26" t="s">
        <v>485</v>
      </c>
      <c r="D55" s="6" t="s">
        <v>48</v>
      </c>
      <c r="E55" s="6">
        <v>30</v>
      </c>
      <c r="F55" s="33">
        <v>82.88</v>
      </c>
      <c r="G55" s="32">
        <f t="shared" si="0"/>
        <v>2486.3999999999996</v>
      </c>
    </row>
    <row r="56" spans="1:7" ht="25.2" customHeight="1" thickBot="1" x14ac:dyDescent="0.35">
      <c r="A56" s="3">
        <v>53</v>
      </c>
      <c r="B56" s="4" t="s">
        <v>53</v>
      </c>
      <c r="C56" s="26" t="s">
        <v>486</v>
      </c>
      <c r="D56" s="14" t="s">
        <v>16</v>
      </c>
      <c r="E56" s="5">
        <v>50</v>
      </c>
      <c r="F56" s="33">
        <v>185.47</v>
      </c>
      <c r="G56" s="32">
        <f t="shared" si="0"/>
        <v>9273.5</v>
      </c>
    </row>
    <row r="57" spans="1:7" ht="25.2" customHeight="1" thickBot="1" x14ac:dyDescent="0.35">
      <c r="A57" s="3">
        <v>54</v>
      </c>
      <c r="B57" s="4" t="s">
        <v>441</v>
      </c>
      <c r="C57" s="26" t="s">
        <v>482</v>
      </c>
      <c r="D57" s="5" t="s">
        <v>14</v>
      </c>
      <c r="E57" s="5">
        <v>10</v>
      </c>
      <c r="F57" s="33">
        <v>45.6</v>
      </c>
      <c r="G57" s="32">
        <f t="shared" si="0"/>
        <v>456</v>
      </c>
    </row>
    <row r="58" spans="1:7" ht="25.2" customHeight="1" thickBot="1" x14ac:dyDescent="0.35">
      <c r="A58" s="3">
        <v>55</v>
      </c>
      <c r="B58" s="4" t="s">
        <v>442</v>
      </c>
      <c r="C58" s="26" t="s">
        <v>482</v>
      </c>
      <c r="D58" s="5" t="s">
        <v>14</v>
      </c>
      <c r="E58" s="5">
        <v>50</v>
      </c>
      <c r="F58" s="33">
        <v>11.54</v>
      </c>
      <c r="G58" s="32">
        <f t="shared" si="0"/>
        <v>577</v>
      </c>
    </row>
    <row r="59" spans="1:7" ht="25.2" customHeight="1" thickBot="1" x14ac:dyDescent="0.35">
      <c r="A59" s="3">
        <v>56</v>
      </c>
      <c r="B59" s="4" t="s">
        <v>54</v>
      </c>
      <c r="C59" s="26" t="s">
        <v>487</v>
      </c>
      <c r="D59" s="5" t="s">
        <v>14</v>
      </c>
      <c r="E59" s="5">
        <v>50</v>
      </c>
      <c r="F59" s="33">
        <v>11.64</v>
      </c>
      <c r="G59" s="32">
        <f t="shared" si="0"/>
        <v>582</v>
      </c>
    </row>
    <row r="60" spans="1:7" ht="25.2" customHeight="1" thickBot="1" x14ac:dyDescent="0.35">
      <c r="A60" s="3">
        <v>57</v>
      </c>
      <c r="B60" s="4" t="s">
        <v>443</v>
      </c>
      <c r="C60" s="26" t="s">
        <v>482</v>
      </c>
      <c r="D60" s="5" t="s">
        <v>14</v>
      </c>
      <c r="E60" s="5">
        <v>25</v>
      </c>
      <c r="F60" s="33">
        <v>16.57</v>
      </c>
      <c r="G60" s="32">
        <f t="shared" si="0"/>
        <v>414.25</v>
      </c>
    </row>
    <row r="61" spans="1:7" ht="25.2" customHeight="1" thickBot="1" x14ac:dyDescent="0.35">
      <c r="A61" s="3">
        <v>58</v>
      </c>
      <c r="B61" s="4" t="s">
        <v>444</v>
      </c>
      <c r="C61" s="26" t="s">
        <v>471</v>
      </c>
      <c r="D61" s="5" t="s">
        <v>14</v>
      </c>
      <c r="E61" s="5">
        <v>3</v>
      </c>
      <c r="F61" s="33">
        <v>189.95</v>
      </c>
      <c r="G61" s="32">
        <f t="shared" si="0"/>
        <v>569.84999999999991</v>
      </c>
    </row>
    <row r="62" spans="1:7" ht="25.2" customHeight="1" thickBot="1" x14ac:dyDescent="0.35">
      <c r="A62" s="3">
        <v>59</v>
      </c>
      <c r="B62" s="7" t="s">
        <v>383</v>
      </c>
      <c r="C62" s="26" t="s">
        <v>488</v>
      </c>
      <c r="D62" s="5" t="s">
        <v>16</v>
      </c>
      <c r="E62" s="5">
        <v>3</v>
      </c>
      <c r="F62" s="33">
        <v>197.07</v>
      </c>
      <c r="G62" s="32">
        <f t="shared" si="0"/>
        <v>591.21</v>
      </c>
    </row>
    <row r="63" spans="1:7" ht="25.2" customHeight="1" thickBot="1" x14ac:dyDescent="0.35">
      <c r="A63" s="3">
        <v>60</v>
      </c>
      <c r="B63" s="4" t="s">
        <v>445</v>
      </c>
      <c r="C63" s="26" t="s">
        <v>489</v>
      </c>
      <c r="D63" s="6" t="s">
        <v>14</v>
      </c>
      <c r="E63" s="6">
        <v>20</v>
      </c>
      <c r="F63" s="33">
        <v>148.05000000000001</v>
      </c>
      <c r="G63" s="32">
        <f t="shared" si="0"/>
        <v>2961</v>
      </c>
    </row>
    <row r="64" spans="1:7" ht="25.2" customHeight="1" thickBot="1" x14ac:dyDescent="0.35">
      <c r="A64" s="3">
        <v>61</v>
      </c>
      <c r="B64" s="15" t="s">
        <v>460</v>
      </c>
      <c r="C64" s="26" t="s">
        <v>477</v>
      </c>
      <c r="D64" s="16" t="s">
        <v>16</v>
      </c>
      <c r="E64" s="16">
        <v>2</v>
      </c>
      <c r="F64" s="33">
        <v>146.29</v>
      </c>
      <c r="G64" s="32">
        <f t="shared" si="0"/>
        <v>292.58</v>
      </c>
    </row>
    <row r="65" spans="1:7" ht="25.2" customHeight="1" thickBot="1" x14ac:dyDescent="0.35">
      <c r="A65" s="3">
        <v>62</v>
      </c>
      <c r="B65" s="4" t="s">
        <v>55</v>
      </c>
      <c r="C65" s="26" t="s">
        <v>486</v>
      </c>
      <c r="D65" s="5" t="s">
        <v>48</v>
      </c>
      <c r="E65" s="5">
        <v>10</v>
      </c>
      <c r="F65" s="33">
        <v>66.099999999999994</v>
      </c>
      <c r="G65" s="32">
        <f t="shared" si="0"/>
        <v>661</v>
      </c>
    </row>
    <row r="66" spans="1:7" ht="25.2" customHeight="1" thickBot="1" x14ac:dyDescent="0.35">
      <c r="A66" s="3">
        <v>63</v>
      </c>
      <c r="B66" s="4" t="s">
        <v>446</v>
      </c>
      <c r="C66" s="26" t="s">
        <v>471</v>
      </c>
      <c r="D66" s="5" t="s">
        <v>16</v>
      </c>
      <c r="E66" s="5">
        <v>10</v>
      </c>
      <c r="F66" s="33">
        <v>189.95</v>
      </c>
      <c r="G66" s="32">
        <f t="shared" si="0"/>
        <v>1899.5</v>
      </c>
    </row>
    <row r="67" spans="1:7" ht="25.2" customHeight="1" thickBot="1" x14ac:dyDescent="0.35">
      <c r="A67" s="3">
        <v>64</v>
      </c>
      <c r="B67" s="4" t="s">
        <v>447</v>
      </c>
      <c r="C67" s="26" t="s">
        <v>490</v>
      </c>
      <c r="D67" s="5" t="s">
        <v>16</v>
      </c>
      <c r="E67" s="5">
        <v>10</v>
      </c>
      <c r="F67" s="33">
        <v>138.18</v>
      </c>
      <c r="G67" s="32">
        <f t="shared" si="0"/>
        <v>1381.8000000000002</v>
      </c>
    </row>
    <row r="68" spans="1:7" ht="25.2" customHeight="1" thickBot="1" x14ac:dyDescent="0.35">
      <c r="A68" s="3">
        <v>65</v>
      </c>
      <c r="B68" s="4" t="s">
        <v>448</v>
      </c>
      <c r="C68" s="26" t="s">
        <v>490</v>
      </c>
      <c r="D68" s="5" t="s">
        <v>14</v>
      </c>
      <c r="E68" s="5">
        <v>10</v>
      </c>
      <c r="F68" s="33">
        <v>61.3</v>
      </c>
      <c r="G68" s="32">
        <f t="shared" si="0"/>
        <v>613</v>
      </c>
    </row>
    <row r="69" spans="1:7" ht="25.2" customHeight="1" thickBot="1" x14ac:dyDescent="0.35">
      <c r="A69" s="3">
        <v>66</v>
      </c>
      <c r="B69" s="4" t="s">
        <v>56</v>
      </c>
      <c r="C69" s="26" t="s">
        <v>491</v>
      </c>
      <c r="D69" s="5" t="s">
        <v>14</v>
      </c>
      <c r="E69" s="5">
        <v>10</v>
      </c>
      <c r="F69" s="33">
        <v>18.760000000000002</v>
      </c>
      <c r="G69" s="32">
        <f t="shared" ref="G69:G132" si="1">F69*E69</f>
        <v>187.60000000000002</v>
      </c>
    </row>
    <row r="70" spans="1:7" ht="25.2" customHeight="1" thickBot="1" x14ac:dyDescent="0.35">
      <c r="A70" s="3">
        <v>67</v>
      </c>
      <c r="B70" s="4" t="s">
        <v>57</v>
      </c>
      <c r="C70" s="26" t="s">
        <v>491</v>
      </c>
      <c r="D70" s="5" t="s">
        <v>58</v>
      </c>
      <c r="E70" s="5">
        <v>10</v>
      </c>
      <c r="F70" s="33">
        <v>15.42</v>
      </c>
      <c r="G70" s="32">
        <f t="shared" si="1"/>
        <v>154.19999999999999</v>
      </c>
    </row>
    <row r="71" spans="1:7" ht="25.2" customHeight="1" thickBot="1" x14ac:dyDescent="0.35">
      <c r="A71" s="3">
        <v>68</v>
      </c>
      <c r="B71" s="4" t="s">
        <v>449</v>
      </c>
      <c r="C71" s="26" t="s">
        <v>478</v>
      </c>
      <c r="D71" s="5" t="s">
        <v>21</v>
      </c>
      <c r="E71" s="5">
        <v>5</v>
      </c>
      <c r="F71" s="33">
        <v>31.53</v>
      </c>
      <c r="G71" s="32">
        <f t="shared" si="1"/>
        <v>157.65</v>
      </c>
    </row>
    <row r="72" spans="1:7" ht="25.2" customHeight="1" thickBot="1" x14ac:dyDescent="0.35">
      <c r="A72" s="3">
        <v>69</v>
      </c>
      <c r="B72" s="4" t="s">
        <v>59</v>
      </c>
      <c r="C72" s="26" t="s">
        <v>478</v>
      </c>
      <c r="D72" s="5" t="s">
        <v>16</v>
      </c>
      <c r="E72" s="5">
        <v>100</v>
      </c>
      <c r="F72" s="33">
        <v>14.16</v>
      </c>
      <c r="G72" s="32">
        <f t="shared" si="1"/>
        <v>1416</v>
      </c>
    </row>
    <row r="73" spans="1:7" ht="25.2" customHeight="1" thickBot="1" x14ac:dyDescent="0.35">
      <c r="A73" s="3">
        <v>70</v>
      </c>
      <c r="B73" s="17" t="s">
        <v>461</v>
      </c>
      <c r="C73" s="26" t="s">
        <v>491</v>
      </c>
      <c r="D73" s="5" t="s">
        <v>14</v>
      </c>
      <c r="E73" s="5">
        <v>5</v>
      </c>
      <c r="F73" s="33">
        <v>16.670000000000002</v>
      </c>
      <c r="G73" s="32">
        <f t="shared" si="1"/>
        <v>83.350000000000009</v>
      </c>
    </row>
    <row r="74" spans="1:7" ht="25.2" customHeight="1" thickBot="1" x14ac:dyDescent="0.35">
      <c r="A74" s="3">
        <v>71</v>
      </c>
      <c r="B74" s="4" t="s">
        <v>450</v>
      </c>
      <c r="C74" s="26" t="s">
        <v>491</v>
      </c>
      <c r="D74" s="6" t="s">
        <v>16</v>
      </c>
      <c r="E74" s="6">
        <v>3</v>
      </c>
      <c r="F74" s="33">
        <v>20.52</v>
      </c>
      <c r="G74" s="32">
        <f t="shared" si="1"/>
        <v>61.56</v>
      </c>
    </row>
    <row r="75" spans="1:7" ht="25.2" customHeight="1" thickBot="1" x14ac:dyDescent="0.35">
      <c r="A75" s="3">
        <v>72</v>
      </c>
      <c r="B75" s="4" t="s">
        <v>60</v>
      </c>
      <c r="C75" s="27" t="s">
        <v>492</v>
      </c>
      <c r="D75" s="5" t="s">
        <v>16</v>
      </c>
      <c r="E75" s="5">
        <v>20</v>
      </c>
      <c r="F75" s="35">
        <v>14.07</v>
      </c>
      <c r="G75" s="32">
        <f t="shared" si="1"/>
        <v>281.39999999999998</v>
      </c>
    </row>
    <row r="76" spans="1:7" ht="25.2" customHeight="1" thickBot="1" x14ac:dyDescent="0.35">
      <c r="A76" s="3">
        <v>73</v>
      </c>
      <c r="B76" s="10" t="s">
        <v>398</v>
      </c>
      <c r="C76" s="26" t="s">
        <v>493</v>
      </c>
      <c r="D76" s="5" t="s">
        <v>14</v>
      </c>
      <c r="E76" s="5">
        <v>5</v>
      </c>
      <c r="F76" s="33">
        <v>29.52</v>
      </c>
      <c r="G76" s="32">
        <f t="shared" si="1"/>
        <v>147.6</v>
      </c>
    </row>
    <row r="77" spans="1:7" ht="25.2" customHeight="1" thickBot="1" x14ac:dyDescent="0.35">
      <c r="A77" s="3">
        <v>74</v>
      </c>
      <c r="B77" s="4" t="s">
        <v>61</v>
      </c>
      <c r="C77" s="26" t="s">
        <v>487</v>
      </c>
      <c r="D77" s="5" t="s">
        <v>14</v>
      </c>
      <c r="E77" s="5">
        <v>30</v>
      </c>
      <c r="F77" s="33">
        <v>20.77</v>
      </c>
      <c r="G77" s="32">
        <f t="shared" si="1"/>
        <v>623.1</v>
      </c>
    </row>
    <row r="78" spans="1:7" ht="25.2" customHeight="1" thickBot="1" x14ac:dyDescent="0.35">
      <c r="A78" s="3">
        <v>75</v>
      </c>
      <c r="B78" s="4" t="s">
        <v>62</v>
      </c>
      <c r="C78" s="26" t="s">
        <v>494</v>
      </c>
      <c r="D78" s="5" t="s">
        <v>16</v>
      </c>
      <c r="E78" s="5">
        <v>3</v>
      </c>
      <c r="F78" s="33">
        <v>27.76</v>
      </c>
      <c r="G78" s="32">
        <f t="shared" si="1"/>
        <v>83.28</v>
      </c>
    </row>
    <row r="79" spans="1:7" ht="25.2" customHeight="1" thickBot="1" x14ac:dyDescent="0.35">
      <c r="A79" s="3">
        <v>76</v>
      </c>
      <c r="B79" s="4" t="s">
        <v>391</v>
      </c>
      <c r="C79" s="26" t="s">
        <v>488</v>
      </c>
      <c r="D79" s="5" t="s">
        <v>14</v>
      </c>
      <c r="E79" s="5">
        <v>2</v>
      </c>
      <c r="F79" s="33">
        <v>88.3</v>
      </c>
      <c r="G79" s="32">
        <f t="shared" si="1"/>
        <v>176.6</v>
      </c>
    </row>
    <row r="80" spans="1:7" ht="25.2" customHeight="1" thickBot="1" x14ac:dyDescent="0.35">
      <c r="A80" s="3">
        <v>77</v>
      </c>
      <c r="B80" s="4" t="s">
        <v>63</v>
      </c>
      <c r="C80" s="26" t="s">
        <v>480</v>
      </c>
      <c r="D80" s="5" t="s">
        <v>58</v>
      </c>
      <c r="E80" s="5">
        <v>20</v>
      </c>
      <c r="F80" s="33">
        <v>92.02</v>
      </c>
      <c r="G80" s="32">
        <f t="shared" si="1"/>
        <v>1840.3999999999999</v>
      </c>
    </row>
    <row r="81" spans="1:7" ht="25.2" customHeight="1" thickBot="1" x14ac:dyDescent="0.35">
      <c r="A81" s="19">
        <v>78</v>
      </c>
      <c r="B81" s="20" t="s">
        <v>396</v>
      </c>
      <c r="C81" s="25"/>
      <c r="D81" s="22" t="s">
        <v>21</v>
      </c>
      <c r="E81" s="22">
        <v>3</v>
      </c>
      <c r="F81" s="34"/>
      <c r="G81" s="32"/>
    </row>
    <row r="82" spans="1:7" ht="25.2" customHeight="1" thickBot="1" x14ac:dyDescent="0.35">
      <c r="A82" s="3">
        <v>79</v>
      </c>
      <c r="B82" s="4" t="s">
        <v>451</v>
      </c>
      <c r="C82" s="26" t="s">
        <v>480</v>
      </c>
      <c r="D82" s="5" t="s">
        <v>48</v>
      </c>
      <c r="E82" s="5">
        <v>5</v>
      </c>
      <c r="F82" s="33">
        <v>126.39</v>
      </c>
      <c r="G82" s="32">
        <f t="shared" si="1"/>
        <v>631.95000000000005</v>
      </c>
    </row>
    <row r="83" spans="1:7" ht="25.2" customHeight="1" thickBot="1" x14ac:dyDescent="0.35">
      <c r="A83" s="3">
        <v>80</v>
      </c>
      <c r="B83" s="4" t="s">
        <v>64</v>
      </c>
      <c r="C83" s="26" t="s">
        <v>495</v>
      </c>
      <c r="D83" s="5" t="s">
        <v>21</v>
      </c>
      <c r="E83" s="5">
        <v>1</v>
      </c>
      <c r="F83" s="33">
        <v>52.32</v>
      </c>
      <c r="G83" s="32">
        <f t="shared" si="1"/>
        <v>52.32</v>
      </c>
    </row>
    <row r="84" spans="1:7" ht="25.2" customHeight="1" thickBot="1" x14ac:dyDescent="0.35">
      <c r="A84" s="3">
        <v>81</v>
      </c>
      <c r="B84" s="4" t="s">
        <v>65</v>
      </c>
      <c r="C84" s="26" t="s">
        <v>470</v>
      </c>
      <c r="D84" s="5" t="s">
        <v>16</v>
      </c>
      <c r="E84" s="5">
        <v>20</v>
      </c>
      <c r="F84" s="33">
        <v>65.12</v>
      </c>
      <c r="G84" s="32">
        <f t="shared" si="1"/>
        <v>1302.4000000000001</v>
      </c>
    </row>
    <row r="85" spans="1:7" ht="25.2" customHeight="1" thickBot="1" x14ac:dyDescent="0.35">
      <c r="A85" s="3">
        <v>82</v>
      </c>
      <c r="B85" s="4" t="s">
        <v>66</v>
      </c>
      <c r="C85" s="26" t="s">
        <v>470</v>
      </c>
      <c r="D85" s="5" t="s">
        <v>16</v>
      </c>
      <c r="E85" s="5">
        <v>2</v>
      </c>
      <c r="F85" s="33">
        <v>123.74</v>
      </c>
      <c r="G85" s="32">
        <f t="shared" si="1"/>
        <v>247.48</v>
      </c>
    </row>
    <row r="86" spans="1:7" ht="25.2" customHeight="1" thickBot="1" x14ac:dyDescent="0.35">
      <c r="A86" s="3">
        <v>83</v>
      </c>
      <c r="B86" s="10" t="s">
        <v>399</v>
      </c>
      <c r="C86" s="26" t="s">
        <v>486</v>
      </c>
      <c r="D86" s="5" t="s">
        <v>14</v>
      </c>
      <c r="E86" s="5">
        <v>5</v>
      </c>
      <c r="F86" s="33">
        <v>444.18</v>
      </c>
      <c r="G86" s="32">
        <f t="shared" si="1"/>
        <v>2220.9</v>
      </c>
    </row>
    <row r="87" spans="1:7" ht="25.2" customHeight="1" thickBot="1" x14ac:dyDescent="0.35">
      <c r="A87" s="3">
        <v>84</v>
      </c>
      <c r="B87" s="4" t="s">
        <v>67</v>
      </c>
      <c r="C87" s="26" t="s">
        <v>486</v>
      </c>
      <c r="D87" s="5" t="s">
        <v>14</v>
      </c>
      <c r="E87" s="5">
        <v>3</v>
      </c>
      <c r="F87" s="33">
        <v>118.65</v>
      </c>
      <c r="G87" s="32">
        <f t="shared" si="1"/>
        <v>355.95000000000005</v>
      </c>
    </row>
    <row r="88" spans="1:7" ht="25.2" customHeight="1" thickBot="1" x14ac:dyDescent="0.35">
      <c r="A88" s="19">
        <v>85</v>
      </c>
      <c r="B88" s="20" t="s">
        <v>68</v>
      </c>
      <c r="C88" s="25"/>
      <c r="D88" s="22" t="s">
        <v>14</v>
      </c>
      <c r="E88" s="22">
        <v>15</v>
      </c>
      <c r="F88" s="33"/>
      <c r="G88" s="32"/>
    </row>
    <row r="89" spans="1:7" ht="25.2" customHeight="1" thickBot="1" x14ac:dyDescent="0.35">
      <c r="A89" s="3">
        <v>86</v>
      </c>
      <c r="B89" s="4" t="s">
        <v>69</v>
      </c>
      <c r="C89" s="26" t="s">
        <v>496</v>
      </c>
      <c r="D89" s="5" t="s">
        <v>14</v>
      </c>
      <c r="E89" s="5">
        <v>2</v>
      </c>
      <c r="F89" s="33">
        <v>86</v>
      </c>
      <c r="G89" s="32">
        <f t="shared" si="1"/>
        <v>172</v>
      </c>
    </row>
    <row r="90" spans="1:7" ht="25.2" customHeight="1" thickBot="1" x14ac:dyDescent="0.35">
      <c r="A90" s="19">
        <v>87</v>
      </c>
      <c r="B90" s="20" t="s">
        <v>70</v>
      </c>
      <c r="C90" s="26"/>
      <c r="D90" s="22" t="s">
        <v>16</v>
      </c>
      <c r="E90" s="22">
        <v>20</v>
      </c>
      <c r="F90" s="34"/>
      <c r="G90" s="32"/>
    </row>
    <row r="91" spans="1:7" ht="25.2" customHeight="1" thickBot="1" x14ac:dyDescent="0.35">
      <c r="A91" s="3">
        <v>88</v>
      </c>
      <c r="B91" s="15" t="s">
        <v>462</v>
      </c>
      <c r="C91" s="25" t="s">
        <v>467</v>
      </c>
      <c r="D91" s="14" t="s">
        <v>14</v>
      </c>
      <c r="E91" s="14">
        <v>1</v>
      </c>
      <c r="F91" s="33">
        <v>645.38</v>
      </c>
      <c r="G91" s="32">
        <f t="shared" si="1"/>
        <v>645.38</v>
      </c>
    </row>
    <row r="92" spans="1:7" ht="25.2" customHeight="1" thickBot="1" x14ac:dyDescent="0.35">
      <c r="A92" s="3">
        <v>89</v>
      </c>
      <c r="B92" s="4" t="s">
        <v>71</v>
      </c>
      <c r="C92" s="26" t="s">
        <v>467</v>
      </c>
      <c r="D92" s="5" t="s">
        <v>48</v>
      </c>
      <c r="E92" s="5">
        <v>5</v>
      </c>
      <c r="F92" s="33">
        <v>55.25</v>
      </c>
      <c r="G92" s="32">
        <f t="shared" si="1"/>
        <v>276.25</v>
      </c>
    </row>
    <row r="93" spans="1:7" ht="25.2" customHeight="1" thickBot="1" x14ac:dyDescent="0.35">
      <c r="A93" s="19">
        <v>90</v>
      </c>
      <c r="B93" s="20" t="s">
        <v>72</v>
      </c>
      <c r="C93" s="25"/>
      <c r="D93" s="22" t="s">
        <v>14</v>
      </c>
      <c r="E93" s="22">
        <v>5</v>
      </c>
      <c r="F93" s="33"/>
      <c r="G93" s="32"/>
    </row>
    <row r="94" spans="1:7" ht="25.2" customHeight="1" thickBot="1" x14ac:dyDescent="0.35">
      <c r="A94" s="3">
        <v>91</v>
      </c>
      <c r="B94" s="4" t="s">
        <v>73</v>
      </c>
      <c r="C94" s="26" t="s">
        <v>477</v>
      </c>
      <c r="D94" s="5" t="s">
        <v>16</v>
      </c>
      <c r="E94" s="5">
        <v>10</v>
      </c>
      <c r="F94" s="33">
        <v>196.04</v>
      </c>
      <c r="G94" s="32">
        <f t="shared" si="1"/>
        <v>1960.3999999999999</v>
      </c>
    </row>
    <row r="95" spans="1:7" ht="25.2" customHeight="1" thickBot="1" x14ac:dyDescent="0.35">
      <c r="A95" s="19">
        <v>92</v>
      </c>
      <c r="B95" s="20" t="s">
        <v>74</v>
      </c>
      <c r="C95" s="25"/>
      <c r="D95" s="22" t="s">
        <v>14</v>
      </c>
      <c r="E95" s="22">
        <v>10</v>
      </c>
      <c r="F95" s="34"/>
      <c r="G95" s="32"/>
    </row>
    <row r="96" spans="1:7" ht="25.2" customHeight="1" thickBot="1" x14ac:dyDescent="0.35">
      <c r="A96" s="19">
        <v>93</v>
      </c>
      <c r="B96" s="20" t="s">
        <v>75</v>
      </c>
      <c r="C96" s="25"/>
      <c r="D96" s="22" t="s">
        <v>14</v>
      </c>
      <c r="E96" s="22">
        <v>20</v>
      </c>
      <c r="F96" s="34"/>
      <c r="G96" s="32"/>
    </row>
    <row r="97" spans="1:7" ht="25.2" customHeight="1" thickBot="1" x14ac:dyDescent="0.35">
      <c r="A97" s="3">
        <v>94</v>
      </c>
      <c r="B97" s="4" t="s">
        <v>76</v>
      </c>
      <c r="C97" s="26" t="s">
        <v>491</v>
      </c>
      <c r="D97" s="5" t="s">
        <v>21</v>
      </c>
      <c r="E97" s="5">
        <v>50</v>
      </c>
      <c r="F97" s="33">
        <v>22.1</v>
      </c>
      <c r="G97" s="32">
        <f t="shared" si="1"/>
        <v>1105</v>
      </c>
    </row>
    <row r="98" spans="1:7" ht="25.2" customHeight="1" thickBot="1" x14ac:dyDescent="0.35">
      <c r="A98" s="3">
        <v>95</v>
      </c>
      <c r="B98" s="4" t="s">
        <v>77</v>
      </c>
      <c r="C98" s="26" t="s">
        <v>477</v>
      </c>
      <c r="D98" s="5" t="s">
        <v>58</v>
      </c>
      <c r="E98" s="5">
        <v>5</v>
      </c>
      <c r="F98" s="33">
        <v>188.88</v>
      </c>
      <c r="G98" s="32">
        <f t="shared" si="1"/>
        <v>944.4</v>
      </c>
    </row>
    <row r="99" spans="1:7" ht="25.2" customHeight="1" thickBot="1" x14ac:dyDescent="0.35">
      <c r="A99" s="3">
        <v>96</v>
      </c>
      <c r="B99" s="10" t="s">
        <v>78</v>
      </c>
      <c r="C99" s="26" t="s">
        <v>497</v>
      </c>
      <c r="D99" s="5" t="s">
        <v>14</v>
      </c>
      <c r="E99" s="5">
        <v>20</v>
      </c>
      <c r="F99" s="33">
        <v>33.4</v>
      </c>
      <c r="G99" s="32">
        <f t="shared" si="1"/>
        <v>668</v>
      </c>
    </row>
    <row r="100" spans="1:7" ht="25.2" customHeight="1" thickBot="1" x14ac:dyDescent="0.35">
      <c r="A100" s="3">
        <v>97</v>
      </c>
      <c r="B100" s="4" t="s">
        <v>79</v>
      </c>
      <c r="C100" s="26" t="s">
        <v>498</v>
      </c>
      <c r="D100" s="5" t="s">
        <v>48</v>
      </c>
      <c r="E100" s="5">
        <v>30</v>
      </c>
      <c r="F100" s="33">
        <v>47.53</v>
      </c>
      <c r="G100" s="32">
        <f t="shared" si="1"/>
        <v>1425.9</v>
      </c>
    </row>
    <row r="101" spans="1:7" ht="25.2" customHeight="1" thickBot="1" x14ac:dyDescent="0.35">
      <c r="A101" s="3">
        <v>98</v>
      </c>
      <c r="B101" s="4" t="s">
        <v>80</v>
      </c>
      <c r="C101" s="26" t="s">
        <v>488</v>
      </c>
      <c r="D101" s="5" t="s">
        <v>16</v>
      </c>
      <c r="E101" s="5">
        <v>1</v>
      </c>
      <c r="F101" s="33">
        <v>148.94</v>
      </c>
      <c r="G101" s="32">
        <f t="shared" si="1"/>
        <v>148.94</v>
      </c>
    </row>
    <row r="102" spans="1:7" ht="25.2" customHeight="1" thickBot="1" x14ac:dyDescent="0.35">
      <c r="A102" s="3">
        <v>99</v>
      </c>
      <c r="B102" s="4" t="s">
        <v>81</v>
      </c>
      <c r="C102" s="26" t="s">
        <v>470</v>
      </c>
      <c r="D102" s="5" t="s">
        <v>16</v>
      </c>
      <c r="E102" s="5">
        <v>1</v>
      </c>
      <c r="F102" s="33">
        <v>189.95</v>
      </c>
      <c r="G102" s="32">
        <f t="shared" si="1"/>
        <v>189.95</v>
      </c>
    </row>
    <row r="103" spans="1:7" ht="25.2" customHeight="1" thickBot="1" x14ac:dyDescent="0.35">
      <c r="A103" s="3">
        <v>100</v>
      </c>
      <c r="B103" s="4" t="s">
        <v>82</v>
      </c>
      <c r="C103" s="26" t="s">
        <v>467</v>
      </c>
      <c r="D103" s="5" t="s">
        <v>16</v>
      </c>
      <c r="E103" s="5">
        <v>10</v>
      </c>
      <c r="F103" s="33">
        <v>112.66</v>
      </c>
      <c r="G103" s="32">
        <f t="shared" si="1"/>
        <v>1126.5999999999999</v>
      </c>
    </row>
    <row r="104" spans="1:7" ht="25.2" customHeight="1" thickBot="1" x14ac:dyDescent="0.35">
      <c r="A104" s="3">
        <v>101</v>
      </c>
      <c r="B104" s="10" t="s">
        <v>452</v>
      </c>
      <c r="C104" s="26" t="s">
        <v>467</v>
      </c>
      <c r="D104" s="5" t="s">
        <v>14</v>
      </c>
      <c r="E104" s="5">
        <v>5</v>
      </c>
      <c r="F104" s="33">
        <v>108.22</v>
      </c>
      <c r="G104" s="32">
        <f t="shared" si="1"/>
        <v>541.1</v>
      </c>
    </row>
    <row r="105" spans="1:7" ht="25.2" customHeight="1" thickBot="1" x14ac:dyDescent="0.35">
      <c r="A105" s="3">
        <v>102</v>
      </c>
      <c r="B105" s="10" t="s">
        <v>400</v>
      </c>
      <c r="C105" s="26" t="s">
        <v>477</v>
      </c>
      <c r="D105" s="5" t="s">
        <v>14</v>
      </c>
      <c r="E105" s="5">
        <v>20</v>
      </c>
      <c r="F105" s="33">
        <v>62.99</v>
      </c>
      <c r="G105" s="32">
        <f t="shared" si="1"/>
        <v>1259.8</v>
      </c>
    </row>
    <row r="106" spans="1:7" ht="25.2" customHeight="1" thickBot="1" x14ac:dyDescent="0.35">
      <c r="A106" s="3">
        <v>103</v>
      </c>
      <c r="B106" s="4" t="s">
        <v>83</v>
      </c>
      <c r="C106" s="26" t="s">
        <v>485</v>
      </c>
      <c r="D106" s="5" t="s">
        <v>48</v>
      </c>
      <c r="E106" s="5">
        <v>1</v>
      </c>
      <c r="F106" s="33">
        <v>227.84</v>
      </c>
      <c r="G106" s="32">
        <f t="shared" si="1"/>
        <v>227.84</v>
      </c>
    </row>
    <row r="107" spans="1:7" ht="25.2" customHeight="1" thickBot="1" x14ac:dyDescent="0.35">
      <c r="A107" s="3">
        <v>104</v>
      </c>
      <c r="B107" s="4" t="s">
        <v>84</v>
      </c>
      <c r="C107" s="26" t="s">
        <v>485</v>
      </c>
      <c r="D107" s="5" t="s">
        <v>48</v>
      </c>
      <c r="E107" s="5">
        <v>5</v>
      </c>
      <c r="F107" s="33">
        <v>42.24</v>
      </c>
      <c r="G107" s="32">
        <f t="shared" si="1"/>
        <v>211.20000000000002</v>
      </c>
    </row>
    <row r="108" spans="1:7" ht="25.2" customHeight="1" thickBot="1" x14ac:dyDescent="0.35">
      <c r="A108" s="3">
        <v>105</v>
      </c>
      <c r="B108" s="4" t="s">
        <v>85</v>
      </c>
      <c r="C108" s="26" t="s">
        <v>488</v>
      </c>
      <c r="D108" s="5" t="s">
        <v>14</v>
      </c>
      <c r="E108" s="5">
        <v>5</v>
      </c>
      <c r="F108" s="33">
        <v>34.01</v>
      </c>
      <c r="G108" s="32">
        <f t="shared" si="1"/>
        <v>170.04999999999998</v>
      </c>
    </row>
    <row r="109" spans="1:7" ht="25.2" customHeight="1" thickBot="1" x14ac:dyDescent="0.35">
      <c r="A109" s="3">
        <v>106</v>
      </c>
      <c r="B109" s="10" t="s">
        <v>86</v>
      </c>
      <c r="C109" s="26" t="s">
        <v>470</v>
      </c>
      <c r="D109" s="5" t="s">
        <v>48</v>
      </c>
      <c r="E109" s="5">
        <v>5</v>
      </c>
      <c r="F109" s="33">
        <v>20.62</v>
      </c>
      <c r="G109" s="32">
        <f t="shared" si="1"/>
        <v>103.10000000000001</v>
      </c>
    </row>
    <row r="110" spans="1:7" ht="25.2" customHeight="1" thickBot="1" x14ac:dyDescent="0.35">
      <c r="A110" s="3">
        <v>107</v>
      </c>
      <c r="B110" s="10" t="s">
        <v>87</v>
      </c>
      <c r="C110" s="26" t="s">
        <v>467</v>
      </c>
      <c r="D110" s="5" t="s">
        <v>14</v>
      </c>
      <c r="E110" s="5">
        <v>10</v>
      </c>
      <c r="F110" s="33">
        <v>186.63</v>
      </c>
      <c r="G110" s="32">
        <f t="shared" si="1"/>
        <v>1866.3</v>
      </c>
    </row>
    <row r="111" spans="1:7" ht="25.2" customHeight="1" thickBot="1" x14ac:dyDescent="0.35">
      <c r="A111" s="3">
        <v>108</v>
      </c>
      <c r="B111" s="4" t="s">
        <v>88</v>
      </c>
      <c r="C111" s="26" t="s">
        <v>499</v>
      </c>
      <c r="D111" s="5" t="s">
        <v>21</v>
      </c>
      <c r="E111" s="5">
        <v>1</v>
      </c>
      <c r="F111" s="33">
        <v>71.55</v>
      </c>
      <c r="G111" s="32">
        <f t="shared" si="1"/>
        <v>71.55</v>
      </c>
    </row>
    <row r="112" spans="1:7" ht="25.2" customHeight="1" thickBot="1" x14ac:dyDescent="0.35">
      <c r="A112" s="19">
        <v>109</v>
      </c>
      <c r="B112" s="20" t="s">
        <v>89</v>
      </c>
      <c r="C112" s="26"/>
      <c r="D112" s="22" t="s">
        <v>48</v>
      </c>
      <c r="E112" s="22">
        <v>2</v>
      </c>
      <c r="F112" s="34"/>
      <c r="G112" s="32"/>
    </row>
    <row r="113" spans="1:7" ht="25.2" customHeight="1" thickBot="1" x14ac:dyDescent="0.35">
      <c r="A113" s="3">
        <v>110</v>
      </c>
      <c r="B113" s="10" t="s">
        <v>453</v>
      </c>
      <c r="C113" s="26" t="s">
        <v>467</v>
      </c>
      <c r="D113" s="5" t="s">
        <v>21</v>
      </c>
      <c r="E113" s="5">
        <v>5</v>
      </c>
      <c r="F113" s="33">
        <v>67.02</v>
      </c>
      <c r="G113" s="32">
        <f t="shared" si="1"/>
        <v>335.09999999999997</v>
      </c>
    </row>
    <row r="114" spans="1:7" ht="25.2" customHeight="1" thickBot="1" x14ac:dyDescent="0.35">
      <c r="A114" s="3">
        <v>111</v>
      </c>
      <c r="B114" s="4" t="s">
        <v>90</v>
      </c>
      <c r="C114" s="26" t="s">
        <v>467</v>
      </c>
      <c r="D114" s="5" t="s">
        <v>48</v>
      </c>
      <c r="E114" s="5">
        <v>5</v>
      </c>
      <c r="F114" s="33">
        <v>48.98</v>
      </c>
      <c r="G114" s="32">
        <f t="shared" si="1"/>
        <v>244.89999999999998</v>
      </c>
    </row>
    <row r="115" spans="1:7" ht="25.2" customHeight="1" thickBot="1" x14ac:dyDescent="0.35">
      <c r="A115" s="3">
        <v>112</v>
      </c>
      <c r="B115" s="4" t="s">
        <v>91</v>
      </c>
      <c r="C115" s="26" t="s">
        <v>500</v>
      </c>
      <c r="D115" s="5" t="s">
        <v>48</v>
      </c>
      <c r="E115" s="5">
        <v>1</v>
      </c>
      <c r="F115" s="33">
        <v>490.41</v>
      </c>
      <c r="G115" s="32">
        <f t="shared" si="1"/>
        <v>490.41</v>
      </c>
    </row>
    <row r="116" spans="1:7" ht="25.2" customHeight="1" thickBot="1" x14ac:dyDescent="0.35">
      <c r="A116" s="3">
        <v>113</v>
      </c>
      <c r="B116" s="4" t="s">
        <v>92</v>
      </c>
      <c r="C116" s="26" t="s">
        <v>472</v>
      </c>
      <c r="D116" s="5" t="s">
        <v>48</v>
      </c>
      <c r="E116" s="5">
        <v>5</v>
      </c>
      <c r="F116" s="33">
        <v>33.9</v>
      </c>
      <c r="G116" s="32">
        <f t="shared" si="1"/>
        <v>169.5</v>
      </c>
    </row>
    <row r="117" spans="1:7" ht="25.2" customHeight="1" thickBot="1" x14ac:dyDescent="0.35">
      <c r="A117" s="3">
        <v>114</v>
      </c>
      <c r="B117" s="4" t="s">
        <v>93</v>
      </c>
      <c r="C117" s="26" t="s">
        <v>486</v>
      </c>
      <c r="D117" s="5" t="s">
        <v>16</v>
      </c>
      <c r="E117" s="5">
        <v>5</v>
      </c>
      <c r="F117" s="33">
        <v>37.520000000000003</v>
      </c>
      <c r="G117" s="32">
        <f t="shared" si="1"/>
        <v>187.60000000000002</v>
      </c>
    </row>
    <row r="118" spans="1:7" ht="25.2" customHeight="1" thickBot="1" x14ac:dyDescent="0.35">
      <c r="A118" s="3">
        <v>115</v>
      </c>
      <c r="B118" s="10" t="s">
        <v>454</v>
      </c>
      <c r="C118" s="26" t="s">
        <v>485</v>
      </c>
      <c r="D118" s="5" t="s">
        <v>16</v>
      </c>
      <c r="E118" s="5">
        <v>10</v>
      </c>
      <c r="F118" s="33">
        <v>282.02999999999997</v>
      </c>
      <c r="G118" s="32">
        <f t="shared" si="1"/>
        <v>2820.2999999999997</v>
      </c>
    </row>
    <row r="119" spans="1:7" ht="25.2" customHeight="1" thickBot="1" x14ac:dyDescent="0.35">
      <c r="A119" s="3">
        <v>116</v>
      </c>
      <c r="B119" s="4" t="s">
        <v>94</v>
      </c>
      <c r="C119" s="26" t="s">
        <v>488</v>
      </c>
      <c r="D119" s="5" t="s">
        <v>16</v>
      </c>
      <c r="E119" s="5">
        <v>5</v>
      </c>
      <c r="F119" s="33">
        <v>64.959999999999994</v>
      </c>
      <c r="G119" s="32">
        <f t="shared" si="1"/>
        <v>324.79999999999995</v>
      </c>
    </row>
    <row r="120" spans="1:7" ht="25.2" customHeight="1" thickBot="1" x14ac:dyDescent="0.35">
      <c r="A120" s="3">
        <v>117</v>
      </c>
      <c r="B120" s="4" t="s">
        <v>95</v>
      </c>
      <c r="C120" s="26" t="s">
        <v>501</v>
      </c>
      <c r="D120" s="5" t="s">
        <v>16</v>
      </c>
      <c r="E120" s="5">
        <v>5</v>
      </c>
      <c r="F120" s="33">
        <v>16.05</v>
      </c>
      <c r="G120" s="32">
        <f t="shared" si="1"/>
        <v>80.25</v>
      </c>
    </row>
    <row r="121" spans="1:7" ht="25.2" customHeight="1" thickBot="1" x14ac:dyDescent="0.35">
      <c r="A121" s="3">
        <v>118</v>
      </c>
      <c r="B121" s="4" t="s">
        <v>96</v>
      </c>
      <c r="C121" s="26" t="s">
        <v>486</v>
      </c>
      <c r="D121" s="5" t="s">
        <v>48</v>
      </c>
      <c r="E121" s="5">
        <v>5</v>
      </c>
      <c r="F121" s="33">
        <v>195.29</v>
      </c>
      <c r="G121" s="32">
        <f t="shared" si="1"/>
        <v>976.44999999999993</v>
      </c>
    </row>
    <row r="122" spans="1:7" ht="25.2" customHeight="1" thickBot="1" x14ac:dyDescent="0.35">
      <c r="A122" s="3">
        <v>119</v>
      </c>
      <c r="B122" s="4" t="s">
        <v>97</v>
      </c>
      <c r="C122" s="26" t="s">
        <v>467</v>
      </c>
      <c r="D122" s="5" t="s">
        <v>14</v>
      </c>
      <c r="E122" s="5">
        <v>10</v>
      </c>
      <c r="F122" s="33">
        <v>184.67</v>
      </c>
      <c r="G122" s="32">
        <f t="shared" si="1"/>
        <v>1846.6999999999998</v>
      </c>
    </row>
    <row r="123" spans="1:7" ht="25.2" customHeight="1" thickBot="1" x14ac:dyDescent="0.35">
      <c r="A123" s="3">
        <v>120</v>
      </c>
      <c r="B123" s="4" t="s">
        <v>98</v>
      </c>
      <c r="C123" s="26" t="s">
        <v>494</v>
      </c>
      <c r="D123" s="5" t="s">
        <v>14</v>
      </c>
      <c r="E123" s="5">
        <v>2</v>
      </c>
      <c r="F123" s="33">
        <v>41.68</v>
      </c>
      <c r="G123" s="32">
        <f t="shared" si="1"/>
        <v>83.36</v>
      </c>
    </row>
    <row r="124" spans="1:7" ht="25.2" customHeight="1" thickBot="1" x14ac:dyDescent="0.35">
      <c r="A124" s="3">
        <v>121</v>
      </c>
      <c r="B124" s="10" t="s">
        <v>401</v>
      </c>
      <c r="C124" s="26" t="s">
        <v>494</v>
      </c>
      <c r="D124" s="5" t="s">
        <v>16</v>
      </c>
      <c r="E124" s="5">
        <v>10</v>
      </c>
      <c r="F124" s="33">
        <v>26.83</v>
      </c>
      <c r="G124" s="32">
        <f t="shared" si="1"/>
        <v>268.29999999999995</v>
      </c>
    </row>
    <row r="125" spans="1:7" ht="25.2" customHeight="1" thickBot="1" x14ac:dyDescent="0.35">
      <c r="A125" s="3">
        <v>122</v>
      </c>
      <c r="B125" s="10" t="s">
        <v>402</v>
      </c>
      <c r="C125" s="25" t="s">
        <v>502</v>
      </c>
      <c r="D125" s="5" t="s">
        <v>16</v>
      </c>
      <c r="E125" s="5">
        <v>10</v>
      </c>
      <c r="F125" s="33">
        <v>72.98</v>
      </c>
      <c r="G125" s="32">
        <f t="shared" si="1"/>
        <v>729.80000000000007</v>
      </c>
    </row>
    <row r="126" spans="1:7" ht="25.2" customHeight="1" thickBot="1" x14ac:dyDescent="0.35">
      <c r="A126" s="3">
        <v>123</v>
      </c>
      <c r="B126" s="4" t="s">
        <v>99</v>
      </c>
      <c r="C126" s="26" t="s">
        <v>488</v>
      </c>
      <c r="D126" s="5" t="s">
        <v>21</v>
      </c>
      <c r="E126" s="5">
        <v>4</v>
      </c>
      <c r="F126" s="33">
        <v>166.5</v>
      </c>
      <c r="G126" s="32">
        <f t="shared" si="1"/>
        <v>666</v>
      </c>
    </row>
    <row r="127" spans="1:7" ht="25.2" customHeight="1" thickBot="1" x14ac:dyDescent="0.35">
      <c r="A127" s="3">
        <v>124</v>
      </c>
      <c r="B127" s="4" t="s">
        <v>100</v>
      </c>
      <c r="C127" s="26" t="s">
        <v>471</v>
      </c>
      <c r="D127" s="5" t="s">
        <v>14</v>
      </c>
      <c r="E127" s="5">
        <v>2</v>
      </c>
      <c r="F127" s="33">
        <v>124.82</v>
      </c>
      <c r="G127" s="32">
        <f t="shared" si="1"/>
        <v>249.64</v>
      </c>
    </row>
    <row r="128" spans="1:7" ht="25.2" customHeight="1" thickBot="1" x14ac:dyDescent="0.35">
      <c r="A128" s="3">
        <v>125</v>
      </c>
      <c r="B128" s="4" t="s">
        <v>101</v>
      </c>
      <c r="C128" s="26" t="s">
        <v>471</v>
      </c>
      <c r="D128" s="5" t="s">
        <v>14</v>
      </c>
      <c r="E128" s="5">
        <v>10</v>
      </c>
      <c r="F128" s="33">
        <v>423.31</v>
      </c>
      <c r="G128" s="32">
        <f t="shared" si="1"/>
        <v>4233.1000000000004</v>
      </c>
    </row>
    <row r="129" spans="1:7" ht="25.2" customHeight="1" thickBot="1" x14ac:dyDescent="0.35">
      <c r="A129" s="3">
        <v>126</v>
      </c>
      <c r="B129" s="4" t="s">
        <v>102</v>
      </c>
      <c r="C129" s="26" t="s">
        <v>471</v>
      </c>
      <c r="D129" s="5" t="s">
        <v>16</v>
      </c>
      <c r="E129" s="5">
        <v>20</v>
      </c>
      <c r="F129" s="33">
        <v>113.97</v>
      </c>
      <c r="G129" s="32">
        <f t="shared" si="1"/>
        <v>2279.4</v>
      </c>
    </row>
    <row r="130" spans="1:7" ht="25.2" customHeight="1" thickBot="1" x14ac:dyDescent="0.35">
      <c r="A130" s="3">
        <v>127</v>
      </c>
      <c r="B130" s="4" t="s">
        <v>103</v>
      </c>
      <c r="C130" s="26" t="s">
        <v>471</v>
      </c>
      <c r="D130" s="5" t="s">
        <v>16</v>
      </c>
      <c r="E130" s="5">
        <v>5</v>
      </c>
      <c r="F130" s="33">
        <v>78.150000000000006</v>
      </c>
      <c r="G130" s="32">
        <f t="shared" si="1"/>
        <v>390.75</v>
      </c>
    </row>
    <row r="131" spans="1:7" ht="25.2" customHeight="1" thickBot="1" x14ac:dyDescent="0.35">
      <c r="A131" s="3">
        <v>128</v>
      </c>
      <c r="B131" s="4" t="s">
        <v>104</v>
      </c>
      <c r="C131" s="26" t="s">
        <v>488</v>
      </c>
      <c r="D131" s="5" t="s">
        <v>16</v>
      </c>
      <c r="E131" s="5">
        <v>5</v>
      </c>
      <c r="F131" s="33">
        <v>150.44</v>
      </c>
      <c r="G131" s="32">
        <f t="shared" si="1"/>
        <v>752.2</v>
      </c>
    </row>
    <row r="132" spans="1:7" ht="25.2" customHeight="1" thickBot="1" x14ac:dyDescent="0.35">
      <c r="A132" s="3">
        <v>129</v>
      </c>
      <c r="B132" s="4" t="s">
        <v>105</v>
      </c>
      <c r="C132" s="26" t="s">
        <v>494</v>
      </c>
      <c r="D132" s="5" t="s">
        <v>16</v>
      </c>
      <c r="E132" s="5">
        <v>5</v>
      </c>
      <c r="F132" s="33">
        <v>26.83</v>
      </c>
      <c r="G132" s="32">
        <f t="shared" si="1"/>
        <v>134.14999999999998</v>
      </c>
    </row>
    <row r="133" spans="1:7" ht="25.2" customHeight="1" thickBot="1" x14ac:dyDescent="0.35">
      <c r="A133" s="3">
        <v>130</v>
      </c>
      <c r="B133" s="4" t="s">
        <v>106</v>
      </c>
      <c r="C133" s="26" t="s">
        <v>494</v>
      </c>
      <c r="D133" s="5" t="s">
        <v>16</v>
      </c>
      <c r="E133" s="5">
        <v>1</v>
      </c>
      <c r="F133" s="33">
        <v>296.54000000000002</v>
      </c>
      <c r="G133" s="32">
        <f t="shared" ref="G133:G196" si="2">F133*E133</f>
        <v>296.54000000000002</v>
      </c>
    </row>
    <row r="134" spans="1:7" ht="25.2" customHeight="1" thickBot="1" x14ac:dyDescent="0.35">
      <c r="A134" s="3">
        <v>131</v>
      </c>
      <c r="B134" s="4" t="s">
        <v>107</v>
      </c>
      <c r="C134" s="26" t="s">
        <v>494</v>
      </c>
      <c r="D134" s="5" t="s">
        <v>16</v>
      </c>
      <c r="E134" s="5">
        <v>2</v>
      </c>
      <c r="F134" s="33">
        <v>39.74</v>
      </c>
      <c r="G134" s="32">
        <f t="shared" si="2"/>
        <v>79.48</v>
      </c>
    </row>
    <row r="135" spans="1:7" ht="25.2" customHeight="1" thickBot="1" x14ac:dyDescent="0.35">
      <c r="A135" s="3">
        <v>132</v>
      </c>
      <c r="B135" s="4" t="s">
        <v>108</v>
      </c>
      <c r="C135" s="26" t="s">
        <v>498</v>
      </c>
      <c r="D135" s="5" t="s">
        <v>16</v>
      </c>
      <c r="E135" s="5">
        <v>3</v>
      </c>
      <c r="F135" s="33">
        <v>265.92</v>
      </c>
      <c r="G135" s="32">
        <f t="shared" si="2"/>
        <v>797.76</v>
      </c>
    </row>
    <row r="136" spans="1:7" ht="25.2" customHeight="1" thickBot="1" x14ac:dyDescent="0.35">
      <c r="A136" s="3">
        <v>133</v>
      </c>
      <c r="B136" s="4" t="s">
        <v>109</v>
      </c>
      <c r="C136" s="25" t="s">
        <v>503</v>
      </c>
      <c r="D136" s="5" t="s">
        <v>16</v>
      </c>
      <c r="E136" s="5">
        <v>1</v>
      </c>
      <c r="F136" s="33">
        <v>33</v>
      </c>
      <c r="G136" s="32">
        <f t="shared" si="2"/>
        <v>33</v>
      </c>
    </row>
    <row r="137" spans="1:7" ht="25.2" customHeight="1" thickBot="1" x14ac:dyDescent="0.35">
      <c r="A137" s="3">
        <v>134</v>
      </c>
      <c r="B137" s="4" t="s">
        <v>110</v>
      </c>
      <c r="C137" s="25" t="s">
        <v>503</v>
      </c>
      <c r="D137" s="5" t="s">
        <v>16</v>
      </c>
      <c r="E137" s="5">
        <v>1</v>
      </c>
      <c r="F137" s="33">
        <v>17.579999999999998</v>
      </c>
      <c r="G137" s="32">
        <f t="shared" si="2"/>
        <v>17.579999999999998</v>
      </c>
    </row>
    <row r="138" spans="1:7" ht="25.2" customHeight="1" thickBot="1" x14ac:dyDescent="0.35">
      <c r="A138" s="3">
        <v>135</v>
      </c>
      <c r="B138" s="4" t="s">
        <v>111</v>
      </c>
      <c r="C138" s="26" t="s">
        <v>467</v>
      </c>
      <c r="D138" s="5" t="s">
        <v>14</v>
      </c>
      <c r="E138" s="5">
        <v>1</v>
      </c>
      <c r="F138" s="33">
        <v>753.35</v>
      </c>
      <c r="G138" s="32">
        <f t="shared" si="2"/>
        <v>753.35</v>
      </c>
    </row>
    <row r="139" spans="1:7" ht="25.2" customHeight="1" thickBot="1" x14ac:dyDescent="0.35">
      <c r="A139" s="3">
        <v>136</v>
      </c>
      <c r="B139" s="4" t="s">
        <v>112</v>
      </c>
      <c r="C139" s="26" t="s">
        <v>467</v>
      </c>
      <c r="D139" s="5" t="s">
        <v>16</v>
      </c>
      <c r="E139" s="5">
        <v>10</v>
      </c>
      <c r="F139" s="33">
        <v>408.86</v>
      </c>
      <c r="G139" s="32">
        <f t="shared" si="2"/>
        <v>4088.6000000000004</v>
      </c>
    </row>
    <row r="140" spans="1:7" ht="25.2" customHeight="1" thickBot="1" x14ac:dyDescent="0.35">
      <c r="A140" s="3">
        <v>137</v>
      </c>
      <c r="B140" s="4" t="s">
        <v>113</v>
      </c>
      <c r="C140" s="26" t="s">
        <v>467</v>
      </c>
      <c r="D140" s="5" t="s">
        <v>48</v>
      </c>
      <c r="E140" s="5">
        <v>10</v>
      </c>
      <c r="F140" s="33">
        <v>87.3</v>
      </c>
      <c r="G140" s="32">
        <f t="shared" si="2"/>
        <v>873</v>
      </c>
    </row>
    <row r="141" spans="1:7" ht="25.2" customHeight="1" thickBot="1" x14ac:dyDescent="0.35">
      <c r="A141" s="3">
        <v>138</v>
      </c>
      <c r="B141" s="4" t="s">
        <v>377</v>
      </c>
      <c r="C141" s="26" t="s">
        <v>470</v>
      </c>
      <c r="D141" s="5" t="s">
        <v>16</v>
      </c>
      <c r="E141" s="5">
        <v>10</v>
      </c>
      <c r="F141" s="33">
        <v>65.12</v>
      </c>
      <c r="G141" s="32">
        <f t="shared" si="2"/>
        <v>651.20000000000005</v>
      </c>
    </row>
    <row r="142" spans="1:7" ht="25.2" customHeight="1" thickBot="1" x14ac:dyDescent="0.35">
      <c r="A142" s="3">
        <v>139</v>
      </c>
      <c r="B142" s="4" t="s">
        <v>378</v>
      </c>
      <c r="C142" s="26" t="s">
        <v>470</v>
      </c>
      <c r="D142" s="5" t="s">
        <v>16</v>
      </c>
      <c r="E142" s="5">
        <v>100</v>
      </c>
      <c r="F142" s="33">
        <v>21.38</v>
      </c>
      <c r="G142" s="32">
        <f t="shared" si="2"/>
        <v>2138</v>
      </c>
    </row>
    <row r="143" spans="1:7" ht="25.2" customHeight="1" thickBot="1" x14ac:dyDescent="0.35">
      <c r="A143" s="3">
        <v>140</v>
      </c>
      <c r="B143" s="4" t="s">
        <v>114</v>
      </c>
      <c r="C143" s="26" t="s">
        <v>504</v>
      </c>
      <c r="D143" s="5" t="s">
        <v>48</v>
      </c>
      <c r="E143" s="5">
        <v>20</v>
      </c>
      <c r="F143" s="33">
        <v>84.28</v>
      </c>
      <c r="G143" s="32">
        <f t="shared" si="2"/>
        <v>1685.6</v>
      </c>
    </row>
    <row r="144" spans="1:7" ht="25.2" customHeight="1" thickBot="1" x14ac:dyDescent="0.35">
      <c r="A144" s="3">
        <v>141</v>
      </c>
      <c r="B144" s="4" t="s">
        <v>115</v>
      </c>
      <c r="C144" s="26" t="s">
        <v>494</v>
      </c>
      <c r="D144" s="5" t="s">
        <v>14</v>
      </c>
      <c r="E144" s="5">
        <v>1</v>
      </c>
      <c r="F144" s="33">
        <v>47.22</v>
      </c>
      <c r="G144" s="32">
        <f t="shared" si="2"/>
        <v>47.22</v>
      </c>
    </row>
    <row r="145" spans="1:7" ht="25.2" customHeight="1" thickBot="1" x14ac:dyDescent="0.35">
      <c r="A145" s="3">
        <v>142</v>
      </c>
      <c r="B145" s="4" t="s">
        <v>116</v>
      </c>
      <c r="C145" s="26" t="s">
        <v>491</v>
      </c>
      <c r="D145" s="5" t="s">
        <v>14</v>
      </c>
      <c r="E145" s="5">
        <v>10</v>
      </c>
      <c r="F145" s="33">
        <v>26.05</v>
      </c>
      <c r="G145" s="32">
        <f t="shared" si="2"/>
        <v>260.5</v>
      </c>
    </row>
    <row r="146" spans="1:7" ht="25.2" customHeight="1" thickBot="1" x14ac:dyDescent="0.35">
      <c r="A146" s="3">
        <v>143</v>
      </c>
      <c r="B146" s="4" t="s">
        <v>117</v>
      </c>
      <c r="C146" s="25" t="s">
        <v>486</v>
      </c>
      <c r="D146" s="5" t="s">
        <v>16</v>
      </c>
      <c r="E146" s="5">
        <v>10</v>
      </c>
      <c r="F146" s="33">
        <v>35.47</v>
      </c>
      <c r="G146" s="32">
        <f t="shared" si="2"/>
        <v>354.7</v>
      </c>
    </row>
    <row r="147" spans="1:7" ht="25.2" customHeight="1" thickBot="1" x14ac:dyDescent="0.35">
      <c r="A147" s="3">
        <v>144</v>
      </c>
      <c r="B147" s="4" t="s">
        <v>118</v>
      </c>
      <c r="C147" s="26" t="s">
        <v>484</v>
      </c>
      <c r="D147" s="5" t="s">
        <v>14</v>
      </c>
      <c r="E147" s="5">
        <v>10</v>
      </c>
      <c r="F147" s="33">
        <v>105.92</v>
      </c>
      <c r="G147" s="32">
        <f t="shared" si="2"/>
        <v>1059.2</v>
      </c>
    </row>
    <row r="148" spans="1:7" ht="25.2" customHeight="1" thickBot="1" x14ac:dyDescent="0.35">
      <c r="A148" s="3">
        <v>145</v>
      </c>
      <c r="B148" s="4" t="s">
        <v>119</v>
      </c>
      <c r="C148" s="26" t="s">
        <v>484</v>
      </c>
      <c r="D148" s="5" t="s">
        <v>14</v>
      </c>
      <c r="E148" s="5">
        <v>10</v>
      </c>
      <c r="F148" s="33">
        <v>40.57</v>
      </c>
      <c r="G148" s="32">
        <f t="shared" si="2"/>
        <v>405.7</v>
      </c>
    </row>
    <row r="149" spans="1:7" ht="25.2" customHeight="1" thickBot="1" x14ac:dyDescent="0.35">
      <c r="A149" s="3">
        <v>146</v>
      </c>
      <c r="B149" s="4" t="s">
        <v>120</v>
      </c>
      <c r="C149" s="26" t="s">
        <v>505</v>
      </c>
      <c r="D149" s="5" t="s">
        <v>14</v>
      </c>
      <c r="E149" s="5">
        <v>5</v>
      </c>
      <c r="F149" s="33">
        <v>37.61</v>
      </c>
      <c r="G149" s="32">
        <f t="shared" si="2"/>
        <v>188.05</v>
      </c>
    </row>
    <row r="150" spans="1:7" ht="25.2" customHeight="1" thickBot="1" x14ac:dyDescent="0.35">
      <c r="A150" s="3">
        <v>147</v>
      </c>
      <c r="B150" s="4" t="s">
        <v>121</v>
      </c>
      <c r="C150" s="26" t="s">
        <v>494</v>
      </c>
      <c r="D150" s="5" t="s">
        <v>48</v>
      </c>
      <c r="E150" s="5">
        <v>5</v>
      </c>
      <c r="F150" s="33">
        <v>12.37</v>
      </c>
      <c r="G150" s="32">
        <f t="shared" si="2"/>
        <v>61.849999999999994</v>
      </c>
    </row>
    <row r="151" spans="1:7" ht="25.2" customHeight="1" thickBot="1" x14ac:dyDescent="0.35">
      <c r="A151" s="3">
        <v>148</v>
      </c>
      <c r="B151" s="4" t="s">
        <v>122</v>
      </c>
      <c r="C151" s="26" t="s">
        <v>494</v>
      </c>
      <c r="D151" s="5" t="s">
        <v>48</v>
      </c>
      <c r="E151" s="5">
        <v>30</v>
      </c>
      <c r="F151" s="33">
        <v>42.41</v>
      </c>
      <c r="G151" s="32">
        <f t="shared" si="2"/>
        <v>1272.3</v>
      </c>
    </row>
    <row r="152" spans="1:7" ht="25.2" customHeight="1" thickBot="1" x14ac:dyDescent="0.35">
      <c r="A152" s="3">
        <v>149</v>
      </c>
      <c r="B152" s="4" t="s">
        <v>123</v>
      </c>
      <c r="C152" s="26" t="s">
        <v>477</v>
      </c>
      <c r="D152" s="5" t="s">
        <v>14</v>
      </c>
      <c r="E152" s="5">
        <v>20</v>
      </c>
      <c r="F152" s="33">
        <v>33.950000000000003</v>
      </c>
      <c r="G152" s="32">
        <f t="shared" si="2"/>
        <v>679</v>
      </c>
    </row>
    <row r="153" spans="1:7" ht="25.2" customHeight="1" thickBot="1" x14ac:dyDescent="0.35">
      <c r="A153" s="3">
        <v>150</v>
      </c>
      <c r="B153" s="4" t="s">
        <v>124</v>
      </c>
      <c r="C153" s="26" t="s">
        <v>506</v>
      </c>
      <c r="D153" s="5" t="s">
        <v>14</v>
      </c>
      <c r="E153" s="5">
        <v>2</v>
      </c>
      <c r="F153" s="33">
        <v>18.940000000000001</v>
      </c>
      <c r="G153" s="32">
        <f t="shared" si="2"/>
        <v>37.880000000000003</v>
      </c>
    </row>
    <row r="154" spans="1:7" ht="25.2" customHeight="1" thickBot="1" x14ac:dyDescent="0.35">
      <c r="A154" s="3">
        <v>151</v>
      </c>
      <c r="B154" s="4" t="s">
        <v>125</v>
      </c>
      <c r="C154" s="26" t="s">
        <v>496</v>
      </c>
      <c r="D154" s="5" t="s">
        <v>14</v>
      </c>
      <c r="E154" s="5">
        <v>1</v>
      </c>
      <c r="F154" s="33">
        <v>121.71</v>
      </c>
      <c r="G154" s="32">
        <f t="shared" si="2"/>
        <v>121.71</v>
      </c>
    </row>
    <row r="155" spans="1:7" ht="25.2" customHeight="1" thickBot="1" x14ac:dyDescent="0.35">
      <c r="A155" s="3">
        <v>152</v>
      </c>
      <c r="B155" s="4" t="s">
        <v>126</v>
      </c>
      <c r="C155" s="26" t="s">
        <v>496</v>
      </c>
      <c r="D155" s="5" t="s">
        <v>14</v>
      </c>
      <c r="E155" s="5">
        <v>1</v>
      </c>
      <c r="F155" s="33">
        <v>1229.45</v>
      </c>
      <c r="G155" s="32">
        <f>F155*E155</f>
        <v>1229.45</v>
      </c>
    </row>
    <row r="156" spans="1:7" ht="25.2" customHeight="1" thickBot="1" x14ac:dyDescent="0.35">
      <c r="A156" s="3">
        <v>153</v>
      </c>
      <c r="B156" s="4" t="s">
        <v>127</v>
      </c>
      <c r="C156" s="26" t="s">
        <v>496</v>
      </c>
      <c r="D156" s="5" t="s">
        <v>48</v>
      </c>
      <c r="E156" s="5">
        <v>10</v>
      </c>
      <c r="F156" s="33">
        <v>506.34</v>
      </c>
      <c r="G156" s="32">
        <f t="shared" si="2"/>
        <v>5063.3999999999996</v>
      </c>
    </row>
    <row r="157" spans="1:7" ht="25.2" customHeight="1" thickBot="1" x14ac:dyDescent="0.35">
      <c r="A157" s="3">
        <v>154</v>
      </c>
      <c r="B157" s="4" t="s">
        <v>128</v>
      </c>
      <c r="C157" s="26" t="s">
        <v>467</v>
      </c>
      <c r="D157" s="5" t="s">
        <v>16</v>
      </c>
      <c r="E157" s="5">
        <v>20</v>
      </c>
      <c r="F157" s="33">
        <v>103.79</v>
      </c>
      <c r="G157" s="32">
        <f t="shared" si="2"/>
        <v>2075.8000000000002</v>
      </c>
    </row>
    <row r="158" spans="1:7" ht="25.2" customHeight="1" thickBot="1" x14ac:dyDescent="0.35">
      <c r="A158" s="3">
        <v>155</v>
      </c>
      <c r="B158" s="4" t="s">
        <v>129</v>
      </c>
      <c r="C158" s="26" t="s">
        <v>485</v>
      </c>
      <c r="D158" s="5" t="s">
        <v>16</v>
      </c>
      <c r="E158" s="5">
        <v>5</v>
      </c>
      <c r="F158" s="33">
        <v>51.53</v>
      </c>
      <c r="G158" s="32">
        <f t="shared" si="2"/>
        <v>257.64999999999998</v>
      </c>
    </row>
    <row r="159" spans="1:7" ht="25.2" customHeight="1" thickBot="1" x14ac:dyDescent="0.35">
      <c r="A159" s="3">
        <v>156</v>
      </c>
      <c r="B159" s="4" t="s">
        <v>130</v>
      </c>
      <c r="C159" s="26" t="s">
        <v>486</v>
      </c>
      <c r="D159" s="5" t="s">
        <v>16</v>
      </c>
      <c r="E159" s="5">
        <v>10</v>
      </c>
      <c r="F159" s="33">
        <v>61.89</v>
      </c>
      <c r="G159" s="32">
        <f t="shared" si="2"/>
        <v>618.9</v>
      </c>
    </row>
    <row r="160" spans="1:7" ht="25.2" customHeight="1" thickBot="1" x14ac:dyDescent="0.35">
      <c r="A160" s="3">
        <v>157</v>
      </c>
      <c r="B160" s="4" t="s">
        <v>131</v>
      </c>
      <c r="C160" s="26" t="s">
        <v>488</v>
      </c>
      <c r="D160" s="5" t="s">
        <v>16</v>
      </c>
      <c r="E160" s="5">
        <v>1</v>
      </c>
      <c r="F160" s="33">
        <v>386.42</v>
      </c>
      <c r="G160" s="32">
        <f t="shared" si="2"/>
        <v>386.42</v>
      </c>
    </row>
    <row r="161" spans="1:7" ht="25.2" customHeight="1" thickBot="1" x14ac:dyDescent="0.35">
      <c r="A161" s="3">
        <v>158</v>
      </c>
      <c r="B161" s="4" t="s">
        <v>132</v>
      </c>
      <c r="C161" s="26" t="s">
        <v>488</v>
      </c>
      <c r="D161" s="5" t="s">
        <v>16</v>
      </c>
      <c r="E161" s="5">
        <v>2</v>
      </c>
      <c r="F161" s="33">
        <v>181.39</v>
      </c>
      <c r="G161" s="32">
        <f t="shared" si="2"/>
        <v>362.78</v>
      </c>
    </row>
    <row r="162" spans="1:7" ht="25.2" customHeight="1" thickBot="1" x14ac:dyDescent="0.35">
      <c r="A162" s="19">
        <v>159</v>
      </c>
      <c r="B162" s="20" t="s">
        <v>133</v>
      </c>
      <c r="C162" s="26"/>
      <c r="D162" s="22" t="s">
        <v>58</v>
      </c>
      <c r="E162" s="22">
        <v>10</v>
      </c>
      <c r="F162" s="34"/>
      <c r="G162" s="32"/>
    </row>
    <row r="163" spans="1:7" ht="25.2" customHeight="1" thickBot="1" x14ac:dyDescent="0.35">
      <c r="A163" s="3">
        <v>160</v>
      </c>
      <c r="B163" s="4" t="s">
        <v>526</v>
      </c>
      <c r="C163" s="25" t="s">
        <v>507</v>
      </c>
      <c r="D163" s="5" t="s">
        <v>48</v>
      </c>
      <c r="E163" s="5">
        <v>10</v>
      </c>
      <c r="F163" s="36">
        <v>22.57</v>
      </c>
      <c r="G163" s="32">
        <f t="shared" si="2"/>
        <v>225.7</v>
      </c>
    </row>
    <row r="164" spans="1:7" ht="25.2" customHeight="1" thickBot="1" x14ac:dyDescent="0.35">
      <c r="A164" s="3">
        <v>161</v>
      </c>
      <c r="B164" s="4" t="s">
        <v>134</v>
      </c>
      <c r="C164" s="26" t="s">
        <v>488</v>
      </c>
      <c r="D164" s="5" t="s">
        <v>21</v>
      </c>
      <c r="E164" s="5">
        <v>50</v>
      </c>
      <c r="F164" s="36">
        <v>192.09</v>
      </c>
      <c r="G164" s="32">
        <f t="shared" si="2"/>
        <v>9604.5</v>
      </c>
    </row>
    <row r="165" spans="1:7" ht="25.2" customHeight="1" thickBot="1" x14ac:dyDescent="0.35">
      <c r="A165" s="3">
        <v>162</v>
      </c>
      <c r="B165" s="4" t="s">
        <v>135</v>
      </c>
      <c r="C165" s="26" t="s">
        <v>467</v>
      </c>
      <c r="D165" s="5" t="s">
        <v>14</v>
      </c>
      <c r="E165" s="5">
        <v>1</v>
      </c>
      <c r="F165" s="33">
        <v>143.31</v>
      </c>
      <c r="G165" s="32">
        <f t="shared" si="2"/>
        <v>143.31</v>
      </c>
    </row>
    <row r="166" spans="1:7" ht="25.2" customHeight="1" thickBot="1" x14ac:dyDescent="0.35">
      <c r="A166" s="19">
        <v>163</v>
      </c>
      <c r="B166" s="21" t="s">
        <v>403</v>
      </c>
      <c r="C166" s="28"/>
      <c r="D166" s="22" t="s">
        <v>50</v>
      </c>
      <c r="E166" s="22">
        <v>5</v>
      </c>
      <c r="F166" s="34"/>
      <c r="G166" s="32"/>
    </row>
    <row r="167" spans="1:7" ht="25.2" customHeight="1" thickBot="1" x14ac:dyDescent="0.35">
      <c r="A167" s="3">
        <v>164</v>
      </c>
      <c r="B167" s="4" t="s">
        <v>136</v>
      </c>
      <c r="C167" s="26" t="s">
        <v>482</v>
      </c>
      <c r="D167" s="5" t="s">
        <v>16</v>
      </c>
      <c r="E167" s="5">
        <v>200</v>
      </c>
      <c r="F167" s="33">
        <v>27.06</v>
      </c>
      <c r="G167" s="32">
        <f t="shared" si="2"/>
        <v>5412</v>
      </c>
    </row>
    <row r="168" spans="1:7" ht="25.2" customHeight="1" thickBot="1" x14ac:dyDescent="0.35">
      <c r="A168" s="3">
        <v>165</v>
      </c>
      <c r="B168" s="4" t="s">
        <v>137</v>
      </c>
      <c r="C168" s="26" t="s">
        <v>487</v>
      </c>
      <c r="D168" s="5" t="s">
        <v>14</v>
      </c>
      <c r="E168" s="5">
        <v>10</v>
      </c>
      <c r="F168" s="33">
        <v>10.94</v>
      </c>
      <c r="G168" s="32">
        <f t="shared" si="2"/>
        <v>109.39999999999999</v>
      </c>
    </row>
    <row r="169" spans="1:7" ht="25.2" customHeight="1" thickBot="1" x14ac:dyDescent="0.35">
      <c r="A169" s="3">
        <v>166</v>
      </c>
      <c r="B169" s="4" t="s">
        <v>395</v>
      </c>
      <c r="C169" s="26" t="s">
        <v>481</v>
      </c>
      <c r="D169" s="5" t="s">
        <v>14</v>
      </c>
      <c r="E169" s="5">
        <v>3</v>
      </c>
      <c r="F169" s="33">
        <v>254.5</v>
      </c>
      <c r="G169" s="32">
        <f t="shared" si="2"/>
        <v>763.5</v>
      </c>
    </row>
    <row r="170" spans="1:7" ht="25.2" customHeight="1" thickBot="1" x14ac:dyDescent="0.35">
      <c r="A170" s="3">
        <v>167</v>
      </c>
      <c r="B170" s="4" t="s">
        <v>138</v>
      </c>
      <c r="C170" s="26" t="s">
        <v>481</v>
      </c>
      <c r="D170" s="5" t="s">
        <v>14</v>
      </c>
      <c r="E170" s="5">
        <v>15</v>
      </c>
      <c r="F170" s="33">
        <v>118.33</v>
      </c>
      <c r="G170" s="32">
        <f t="shared" si="2"/>
        <v>1774.95</v>
      </c>
    </row>
    <row r="171" spans="1:7" ht="25.2" customHeight="1" thickBot="1" x14ac:dyDescent="0.35">
      <c r="A171" s="3">
        <v>168</v>
      </c>
      <c r="B171" s="4" t="s">
        <v>139</v>
      </c>
      <c r="C171" s="26" t="s">
        <v>481</v>
      </c>
      <c r="D171" s="5" t="s">
        <v>14</v>
      </c>
      <c r="E171" s="5">
        <v>10</v>
      </c>
      <c r="F171" s="33">
        <v>180.39</v>
      </c>
      <c r="G171" s="32">
        <f t="shared" si="2"/>
        <v>1803.8999999999999</v>
      </c>
    </row>
    <row r="172" spans="1:7" ht="25.2" customHeight="1" thickBot="1" x14ac:dyDescent="0.35">
      <c r="A172" s="3">
        <v>169</v>
      </c>
      <c r="B172" s="4" t="s">
        <v>140</v>
      </c>
      <c r="C172" s="26" t="s">
        <v>481</v>
      </c>
      <c r="D172" s="5" t="s">
        <v>16</v>
      </c>
      <c r="E172" s="5">
        <v>5</v>
      </c>
      <c r="F172" s="33">
        <v>49.92</v>
      </c>
      <c r="G172" s="32">
        <f t="shared" si="2"/>
        <v>249.60000000000002</v>
      </c>
    </row>
    <row r="173" spans="1:7" ht="25.2" customHeight="1" thickBot="1" x14ac:dyDescent="0.35">
      <c r="A173" s="3">
        <v>170</v>
      </c>
      <c r="B173" s="10" t="s">
        <v>404</v>
      </c>
      <c r="C173" s="25" t="s">
        <v>502</v>
      </c>
      <c r="D173" s="5" t="s">
        <v>16</v>
      </c>
      <c r="E173" s="5">
        <v>5</v>
      </c>
      <c r="F173" s="33">
        <v>14.34</v>
      </c>
      <c r="G173" s="32">
        <f t="shared" si="2"/>
        <v>71.7</v>
      </c>
    </row>
    <row r="174" spans="1:7" ht="25.2" customHeight="1" thickBot="1" x14ac:dyDescent="0.35">
      <c r="A174" s="3">
        <v>171</v>
      </c>
      <c r="B174" s="4" t="s">
        <v>141</v>
      </c>
      <c r="C174" s="26" t="s">
        <v>488</v>
      </c>
      <c r="D174" s="5" t="s">
        <v>16</v>
      </c>
      <c r="E174" s="5">
        <v>3</v>
      </c>
      <c r="F174" s="33">
        <v>117.35</v>
      </c>
      <c r="G174" s="32">
        <f t="shared" si="2"/>
        <v>352.04999999999995</v>
      </c>
    </row>
    <row r="175" spans="1:7" ht="25.2" customHeight="1" thickBot="1" x14ac:dyDescent="0.35">
      <c r="A175" s="3">
        <v>172</v>
      </c>
      <c r="B175" s="4" t="s">
        <v>142</v>
      </c>
      <c r="C175" s="26" t="s">
        <v>472</v>
      </c>
      <c r="D175" s="5" t="s">
        <v>16</v>
      </c>
      <c r="E175" s="5">
        <v>2</v>
      </c>
      <c r="F175" s="33">
        <v>90.62</v>
      </c>
      <c r="G175" s="32">
        <f t="shared" si="2"/>
        <v>181.24</v>
      </c>
    </row>
    <row r="176" spans="1:7" ht="25.2" customHeight="1" thickBot="1" x14ac:dyDescent="0.35">
      <c r="A176" s="3">
        <v>173</v>
      </c>
      <c r="B176" s="4" t="s">
        <v>143</v>
      </c>
      <c r="C176" s="26" t="s">
        <v>506</v>
      </c>
      <c r="D176" s="5" t="s">
        <v>16</v>
      </c>
      <c r="E176" s="5">
        <v>10</v>
      </c>
      <c r="F176" s="33">
        <v>47.63</v>
      </c>
      <c r="G176" s="32">
        <f t="shared" si="2"/>
        <v>476.3</v>
      </c>
    </row>
    <row r="177" spans="1:7" ht="25.2" customHeight="1" thickBot="1" x14ac:dyDescent="0.35">
      <c r="A177" s="3">
        <v>174</v>
      </c>
      <c r="B177" s="4" t="s">
        <v>144</v>
      </c>
      <c r="C177" s="26" t="s">
        <v>506</v>
      </c>
      <c r="D177" s="5" t="s">
        <v>16</v>
      </c>
      <c r="E177" s="5">
        <v>2</v>
      </c>
      <c r="F177" s="33">
        <v>238.2</v>
      </c>
      <c r="G177" s="32">
        <f t="shared" si="2"/>
        <v>476.4</v>
      </c>
    </row>
    <row r="178" spans="1:7" ht="25.2" customHeight="1" thickBot="1" x14ac:dyDescent="0.35">
      <c r="A178" s="3">
        <v>175</v>
      </c>
      <c r="B178" s="4" t="s">
        <v>145</v>
      </c>
      <c r="C178" s="26" t="s">
        <v>506</v>
      </c>
      <c r="D178" s="5" t="s">
        <v>16</v>
      </c>
      <c r="E178" s="5">
        <v>50</v>
      </c>
      <c r="F178" s="33">
        <v>57.77</v>
      </c>
      <c r="G178" s="32">
        <f t="shared" si="2"/>
        <v>2888.5</v>
      </c>
    </row>
    <row r="179" spans="1:7" ht="25.2" customHeight="1" thickBot="1" x14ac:dyDescent="0.35">
      <c r="A179" s="3">
        <v>176</v>
      </c>
      <c r="B179" s="4" t="s">
        <v>146</v>
      </c>
      <c r="C179" s="26" t="s">
        <v>484</v>
      </c>
      <c r="D179" s="5" t="s">
        <v>16</v>
      </c>
      <c r="E179" s="5">
        <v>1</v>
      </c>
      <c r="F179" s="33">
        <v>270.37</v>
      </c>
      <c r="G179" s="32">
        <f t="shared" si="2"/>
        <v>270.37</v>
      </c>
    </row>
    <row r="180" spans="1:7" ht="25.2" customHeight="1" thickBot="1" x14ac:dyDescent="0.35">
      <c r="A180" s="3">
        <v>177</v>
      </c>
      <c r="B180" s="4" t="s">
        <v>147</v>
      </c>
      <c r="C180" s="26" t="s">
        <v>478</v>
      </c>
      <c r="D180" s="5" t="s">
        <v>16</v>
      </c>
      <c r="E180" s="5">
        <v>3</v>
      </c>
      <c r="F180" s="33">
        <v>50.06</v>
      </c>
      <c r="G180" s="32">
        <f t="shared" si="2"/>
        <v>150.18</v>
      </c>
    </row>
    <row r="181" spans="1:7" ht="25.2" customHeight="1" thickBot="1" x14ac:dyDescent="0.35">
      <c r="A181" s="19">
        <v>178</v>
      </c>
      <c r="B181" s="21" t="s">
        <v>405</v>
      </c>
      <c r="C181" s="26"/>
      <c r="D181" s="22" t="s">
        <v>16</v>
      </c>
      <c r="E181" s="22">
        <v>5</v>
      </c>
      <c r="F181" s="33"/>
      <c r="G181" s="32"/>
    </row>
    <row r="182" spans="1:7" ht="25.2" customHeight="1" thickBot="1" x14ac:dyDescent="0.35">
      <c r="A182" s="3">
        <v>179</v>
      </c>
      <c r="B182" s="4" t="s">
        <v>148</v>
      </c>
      <c r="C182" s="26" t="s">
        <v>466</v>
      </c>
      <c r="D182" s="5" t="s">
        <v>16</v>
      </c>
      <c r="E182" s="5">
        <v>10</v>
      </c>
      <c r="F182" s="33">
        <v>50.89</v>
      </c>
      <c r="G182" s="32">
        <f t="shared" si="2"/>
        <v>508.9</v>
      </c>
    </row>
    <row r="183" spans="1:7" ht="25.2" customHeight="1" thickBot="1" x14ac:dyDescent="0.35">
      <c r="A183" s="3">
        <v>180</v>
      </c>
      <c r="B183" s="4" t="s">
        <v>149</v>
      </c>
      <c r="C183" s="26" t="s">
        <v>508</v>
      </c>
      <c r="D183" s="5" t="s">
        <v>16</v>
      </c>
      <c r="E183" s="5">
        <v>5</v>
      </c>
      <c r="F183" s="33">
        <v>59.61</v>
      </c>
      <c r="G183" s="32">
        <f t="shared" si="2"/>
        <v>298.05</v>
      </c>
    </row>
    <row r="184" spans="1:7" ht="25.2" customHeight="1" thickBot="1" x14ac:dyDescent="0.35">
      <c r="A184" s="3">
        <v>181</v>
      </c>
      <c r="B184" s="4" t="s">
        <v>150</v>
      </c>
      <c r="C184" s="26" t="s">
        <v>496</v>
      </c>
      <c r="D184" s="5" t="s">
        <v>16</v>
      </c>
      <c r="E184" s="5">
        <v>5</v>
      </c>
      <c r="F184" s="33">
        <v>332.45</v>
      </c>
      <c r="G184" s="32">
        <f t="shared" si="2"/>
        <v>1662.25</v>
      </c>
    </row>
    <row r="185" spans="1:7" ht="25.2" customHeight="1" thickBot="1" x14ac:dyDescent="0.35">
      <c r="A185" s="3">
        <v>182</v>
      </c>
      <c r="B185" s="10" t="s">
        <v>380</v>
      </c>
      <c r="C185" s="26" t="s">
        <v>496</v>
      </c>
      <c r="D185" s="5" t="s">
        <v>58</v>
      </c>
      <c r="E185" s="5">
        <v>20</v>
      </c>
      <c r="F185" s="33">
        <v>53</v>
      </c>
      <c r="G185" s="32">
        <f t="shared" si="2"/>
        <v>1060</v>
      </c>
    </row>
    <row r="186" spans="1:7" ht="25.2" customHeight="1" thickBot="1" x14ac:dyDescent="0.35">
      <c r="A186" s="3">
        <v>183</v>
      </c>
      <c r="B186" s="4" t="s">
        <v>151</v>
      </c>
      <c r="C186" s="26" t="s">
        <v>497</v>
      </c>
      <c r="D186" s="5" t="s">
        <v>21</v>
      </c>
      <c r="E186" s="5">
        <v>5</v>
      </c>
      <c r="F186" s="33">
        <v>8.39</v>
      </c>
      <c r="G186" s="32">
        <f t="shared" si="2"/>
        <v>41.95</v>
      </c>
    </row>
    <row r="187" spans="1:7" ht="25.2" customHeight="1" thickBot="1" x14ac:dyDescent="0.35">
      <c r="A187" s="3">
        <v>184</v>
      </c>
      <c r="B187" s="4" t="s">
        <v>152</v>
      </c>
      <c r="C187" s="26" t="s">
        <v>491</v>
      </c>
      <c r="D187" s="5" t="s">
        <v>14</v>
      </c>
      <c r="E187" s="5">
        <v>50</v>
      </c>
      <c r="F187" s="33">
        <v>27.23</v>
      </c>
      <c r="G187" s="32">
        <f t="shared" si="2"/>
        <v>1361.5</v>
      </c>
    </row>
    <row r="188" spans="1:7" ht="25.2" customHeight="1" thickBot="1" x14ac:dyDescent="0.35">
      <c r="A188" s="3">
        <v>185</v>
      </c>
      <c r="B188" s="4" t="s">
        <v>153</v>
      </c>
      <c r="C188" s="26" t="s">
        <v>509</v>
      </c>
      <c r="D188" s="5" t="s">
        <v>14</v>
      </c>
      <c r="E188" s="5">
        <v>200</v>
      </c>
      <c r="F188" s="33">
        <v>9.19</v>
      </c>
      <c r="G188" s="32">
        <f t="shared" si="2"/>
        <v>1838</v>
      </c>
    </row>
    <row r="189" spans="1:7" ht="25.2" customHeight="1" thickBot="1" x14ac:dyDescent="0.35">
      <c r="A189" s="3">
        <v>186</v>
      </c>
      <c r="B189" s="4" t="s">
        <v>154</v>
      </c>
      <c r="C189" s="26" t="s">
        <v>509</v>
      </c>
      <c r="D189" s="5" t="s">
        <v>21</v>
      </c>
      <c r="E189" s="5">
        <v>200</v>
      </c>
      <c r="F189" s="33">
        <v>7.19</v>
      </c>
      <c r="G189" s="32">
        <f t="shared" si="2"/>
        <v>1438</v>
      </c>
    </row>
    <row r="190" spans="1:7" ht="25.2" customHeight="1" thickBot="1" x14ac:dyDescent="0.35">
      <c r="A190" s="3">
        <v>187</v>
      </c>
      <c r="B190" s="4" t="s">
        <v>155</v>
      </c>
      <c r="C190" s="26" t="s">
        <v>510</v>
      </c>
      <c r="D190" s="5" t="s">
        <v>21</v>
      </c>
      <c r="E190" s="5">
        <v>4</v>
      </c>
      <c r="F190" s="33">
        <v>8.61</v>
      </c>
      <c r="G190" s="32">
        <f t="shared" si="2"/>
        <v>34.44</v>
      </c>
    </row>
    <row r="191" spans="1:7" ht="25.2" customHeight="1" thickBot="1" x14ac:dyDescent="0.35">
      <c r="A191" s="19">
        <v>188</v>
      </c>
      <c r="B191" s="20" t="s">
        <v>156</v>
      </c>
      <c r="C191" s="26"/>
      <c r="D191" s="22" t="s">
        <v>16</v>
      </c>
      <c r="E191" s="22">
        <v>1</v>
      </c>
      <c r="F191" s="33"/>
      <c r="G191" s="32"/>
    </row>
    <row r="192" spans="1:7" ht="25.2" customHeight="1" thickBot="1" x14ac:dyDescent="0.35">
      <c r="A192" s="3">
        <v>189</v>
      </c>
      <c r="B192" s="4" t="s">
        <v>157</v>
      </c>
      <c r="C192" s="26" t="s">
        <v>478</v>
      </c>
      <c r="D192" s="5" t="s">
        <v>14</v>
      </c>
      <c r="E192" s="5">
        <v>5</v>
      </c>
      <c r="F192" s="33">
        <v>28.65</v>
      </c>
      <c r="G192" s="32">
        <f t="shared" si="2"/>
        <v>143.25</v>
      </c>
    </row>
    <row r="193" spans="1:7" ht="25.2" customHeight="1" thickBot="1" x14ac:dyDescent="0.35">
      <c r="A193" s="3">
        <v>190</v>
      </c>
      <c r="B193" s="4" t="s">
        <v>158</v>
      </c>
      <c r="C193" s="26" t="s">
        <v>481</v>
      </c>
      <c r="D193" s="5" t="s">
        <v>14</v>
      </c>
      <c r="E193" s="5">
        <v>2</v>
      </c>
      <c r="F193" s="33">
        <v>211.6</v>
      </c>
      <c r="G193" s="32">
        <f t="shared" si="2"/>
        <v>423.2</v>
      </c>
    </row>
    <row r="194" spans="1:7" ht="25.2" customHeight="1" thickBot="1" x14ac:dyDescent="0.35">
      <c r="A194" s="3">
        <v>191</v>
      </c>
      <c r="B194" s="4" t="s">
        <v>159</v>
      </c>
      <c r="C194" s="25" t="s">
        <v>481</v>
      </c>
      <c r="D194" s="5" t="s">
        <v>16</v>
      </c>
      <c r="E194" s="5">
        <v>20</v>
      </c>
      <c r="F194" s="33">
        <v>211.6</v>
      </c>
      <c r="G194" s="32">
        <f t="shared" si="2"/>
        <v>4232</v>
      </c>
    </row>
    <row r="195" spans="1:7" ht="25.2" customHeight="1" thickBot="1" x14ac:dyDescent="0.35">
      <c r="A195" s="3">
        <v>192</v>
      </c>
      <c r="B195" s="4" t="s">
        <v>379</v>
      </c>
      <c r="C195" s="26" t="s">
        <v>486</v>
      </c>
      <c r="D195" s="5" t="s">
        <v>16</v>
      </c>
      <c r="E195" s="5">
        <v>10</v>
      </c>
      <c r="F195" s="33">
        <v>178.42</v>
      </c>
      <c r="G195" s="32">
        <f t="shared" si="2"/>
        <v>1784.1999999999998</v>
      </c>
    </row>
    <row r="196" spans="1:7" ht="25.2" customHeight="1" thickBot="1" x14ac:dyDescent="0.35">
      <c r="A196" s="3">
        <v>193</v>
      </c>
      <c r="B196" s="4" t="s">
        <v>160</v>
      </c>
      <c r="C196" s="26" t="s">
        <v>497</v>
      </c>
      <c r="D196" s="5" t="s">
        <v>16</v>
      </c>
      <c r="E196" s="5">
        <v>30</v>
      </c>
      <c r="F196" s="33">
        <v>15.21</v>
      </c>
      <c r="G196" s="32">
        <f t="shared" si="2"/>
        <v>456.3</v>
      </c>
    </row>
    <row r="197" spans="1:7" ht="25.2" customHeight="1" thickBot="1" x14ac:dyDescent="0.35">
      <c r="A197" s="3">
        <v>194</v>
      </c>
      <c r="B197" s="4" t="s">
        <v>161</v>
      </c>
      <c r="C197" s="26" t="s">
        <v>497</v>
      </c>
      <c r="D197" s="5" t="s">
        <v>16</v>
      </c>
      <c r="E197" s="5">
        <v>1</v>
      </c>
      <c r="F197" s="33">
        <v>465.52</v>
      </c>
      <c r="G197" s="32">
        <f t="shared" ref="G197:G260" si="3">F197*E197</f>
        <v>465.52</v>
      </c>
    </row>
    <row r="198" spans="1:7" ht="25.2" customHeight="1" thickBot="1" x14ac:dyDescent="0.35">
      <c r="A198" s="3">
        <v>195</v>
      </c>
      <c r="B198" s="4" t="s">
        <v>162</v>
      </c>
      <c r="C198" s="26" t="s">
        <v>488</v>
      </c>
      <c r="D198" s="5" t="s">
        <v>16</v>
      </c>
      <c r="E198" s="5">
        <v>5</v>
      </c>
      <c r="F198" s="33">
        <v>97.05</v>
      </c>
      <c r="G198" s="32">
        <f t="shared" si="3"/>
        <v>485.25</v>
      </c>
    </row>
    <row r="199" spans="1:7" ht="25.2" customHeight="1" thickBot="1" x14ac:dyDescent="0.35">
      <c r="A199" s="3">
        <v>196</v>
      </c>
      <c r="B199" s="4" t="s">
        <v>163</v>
      </c>
      <c r="C199" s="25" t="s">
        <v>496</v>
      </c>
      <c r="D199" s="5" t="s">
        <v>14</v>
      </c>
      <c r="E199" s="5">
        <v>10</v>
      </c>
      <c r="F199" s="33">
        <v>35.880000000000003</v>
      </c>
      <c r="G199" s="32">
        <f t="shared" si="3"/>
        <v>358.8</v>
      </c>
    </row>
    <row r="200" spans="1:7" ht="25.2" customHeight="1" thickBot="1" x14ac:dyDescent="0.35">
      <c r="A200" s="3">
        <v>197</v>
      </c>
      <c r="B200" s="8" t="s">
        <v>164</v>
      </c>
      <c r="C200" s="26" t="s">
        <v>486</v>
      </c>
      <c r="D200" s="5" t="s">
        <v>14</v>
      </c>
      <c r="E200" s="5">
        <v>50</v>
      </c>
      <c r="F200" s="33">
        <v>6.52</v>
      </c>
      <c r="G200" s="32">
        <f t="shared" si="3"/>
        <v>326</v>
      </c>
    </row>
    <row r="201" spans="1:7" ht="25.2" customHeight="1" thickBot="1" x14ac:dyDescent="0.35">
      <c r="A201" s="3">
        <v>198</v>
      </c>
      <c r="B201" s="8" t="s">
        <v>165</v>
      </c>
      <c r="C201" s="26" t="s">
        <v>486</v>
      </c>
      <c r="D201" s="5" t="s">
        <v>16</v>
      </c>
      <c r="E201" s="5">
        <v>10</v>
      </c>
      <c r="F201" s="33">
        <v>39</v>
      </c>
      <c r="G201" s="32">
        <f t="shared" si="3"/>
        <v>390</v>
      </c>
    </row>
    <row r="202" spans="1:7" ht="25.2" customHeight="1" thickBot="1" x14ac:dyDescent="0.35">
      <c r="A202" s="3">
        <v>199</v>
      </c>
      <c r="B202" s="4" t="s">
        <v>166</v>
      </c>
      <c r="C202" s="26" t="s">
        <v>511</v>
      </c>
      <c r="D202" s="5" t="s">
        <v>16</v>
      </c>
      <c r="E202" s="5">
        <v>1</v>
      </c>
      <c r="F202" s="33">
        <v>47.87</v>
      </c>
      <c r="G202" s="32">
        <f t="shared" si="3"/>
        <v>47.87</v>
      </c>
    </row>
    <row r="203" spans="1:7" ht="25.2" customHeight="1" thickBot="1" x14ac:dyDescent="0.35">
      <c r="A203" s="3">
        <v>200</v>
      </c>
      <c r="B203" s="4" t="s">
        <v>167</v>
      </c>
      <c r="C203" s="26" t="s">
        <v>511</v>
      </c>
      <c r="D203" s="5" t="s">
        <v>16</v>
      </c>
      <c r="E203" s="5">
        <v>1</v>
      </c>
      <c r="F203" s="33">
        <v>78.58</v>
      </c>
      <c r="G203" s="32">
        <f t="shared" si="3"/>
        <v>78.58</v>
      </c>
    </row>
    <row r="204" spans="1:7" ht="25.2" customHeight="1" thickBot="1" x14ac:dyDescent="0.35">
      <c r="A204" s="3">
        <v>201</v>
      </c>
      <c r="B204" s="10" t="s">
        <v>406</v>
      </c>
      <c r="C204" s="26" t="s">
        <v>512</v>
      </c>
      <c r="D204" s="5" t="s">
        <v>16</v>
      </c>
      <c r="E204" s="5">
        <v>5</v>
      </c>
      <c r="F204" s="33">
        <v>130.13999999999999</v>
      </c>
      <c r="G204" s="32">
        <f t="shared" si="3"/>
        <v>650.69999999999993</v>
      </c>
    </row>
    <row r="205" spans="1:7" ht="25.2" customHeight="1" thickBot="1" x14ac:dyDescent="0.35">
      <c r="A205" s="3">
        <v>202</v>
      </c>
      <c r="B205" s="8" t="s">
        <v>168</v>
      </c>
      <c r="C205" s="26" t="s">
        <v>491</v>
      </c>
      <c r="D205" s="5" t="s">
        <v>16</v>
      </c>
      <c r="E205" s="5">
        <v>5</v>
      </c>
      <c r="F205" s="33">
        <v>21.36</v>
      </c>
      <c r="G205" s="32">
        <f t="shared" si="3"/>
        <v>106.8</v>
      </c>
    </row>
    <row r="206" spans="1:7" ht="25.2" customHeight="1" thickBot="1" x14ac:dyDescent="0.35">
      <c r="A206" s="3">
        <v>203</v>
      </c>
      <c r="B206" s="10" t="s">
        <v>169</v>
      </c>
      <c r="C206" s="26" t="s">
        <v>470</v>
      </c>
      <c r="D206" s="5" t="s">
        <v>16</v>
      </c>
      <c r="E206" s="5">
        <v>10</v>
      </c>
      <c r="F206" s="33">
        <v>53.18</v>
      </c>
      <c r="G206" s="32">
        <f t="shared" si="3"/>
        <v>531.79999999999995</v>
      </c>
    </row>
    <row r="207" spans="1:7" ht="25.2" customHeight="1" thickBot="1" x14ac:dyDescent="0.35">
      <c r="A207" s="3">
        <v>204</v>
      </c>
      <c r="B207" s="4" t="s">
        <v>170</v>
      </c>
      <c r="C207" s="26" t="s">
        <v>491</v>
      </c>
      <c r="D207" s="5" t="s">
        <v>16</v>
      </c>
      <c r="E207" s="5">
        <v>1</v>
      </c>
      <c r="F207" s="33">
        <v>19.59</v>
      </c>
      <c r="G207" s="32">
        <f t="shared" si="3"/>
        <v>19.59</v>
      </c>
    </row>
    <row r="208" spans="1:7" ht="25.2" customHeight="1" thickBot="1" x14ac:dyDescent="0.35">
      <c r="A208" s="3">
        <v>205</v>
      </c>
      <c r="B208" s="4" t="s">
        <v>171</v>
      </c>
      <c r="C208" s="26" t="s">
        <v>489</v>
      </c>
      <c r="D208" s="5" t="s">
        <v>16</v>
      </c>
      <c r="E208" s="5">
        <v>5</v>
      </c>
      <c r="F208" s="33">
        <v>454.78</v>
      </c>
      <c r="G208" s="32">
        <f t="shared" si="3"/>
        <v>2273.8999999999996</v>
      </c>
    </row>
    <row r="209" spans="1:7" ht="25.2" customHeight="1" thickBot="1" x14ac:dyDescent="0.35">
      <c r="A209" s="3">
        <v>206</v>
      </c>
      <c r="B209" s="4" t="s">
        <v>172</v>
      </c>
      <c r="C209" s="26" t="s">
        <v>488</v>
      </c>
      <c r="D209" s="5" t="s">
        <v>14</v>
      </c>
      <c r="E209" s="5">
        <v>1</v>
      </c>
      <c r="F209" s="33">
        <v>93.56</v>
      </c>
      <c r="G209" s="32">
        <f t="shared" si="3"/>
        <v>93.56</v>
      </c>
    </row>
    <row r="210" spans="1:7" ht="25.2" customHeight="1" thickBot="1" x14ac:dyDescent="0.35">
      <c r="A210" s="19">
        <v>207</v>
      </c>
      <c r="B210" s="20" t="s">
        <v>173</v>
      </c>
      <c r="C210" s="26"/>
      <c r="D210" s="22" t="s">
        <v>21</v>
      </c>
      <c r="E210" s="22">
        <v>10</v>
      </c>
      <c r="F210" s="33"/>
      <c r="G210" s="32"/>
    </row>
    <row r="211" spans="1:7" ht="25.2" customHeight="1" thickBot="1" x14ac:dyDescent="0.35">
      <c r="A211" s="19">
        <v>208</v>
      </c>
      <c r="B211" s="20" t="s">
        <v>174</v>
      </c>
      <c r="C211" s="26"/>
      <c r="D211" s="22" t="s">
        <v>16</v>
      </c>
      <c r="E211" s="22">
        <v>1</v>
      </c>
      <c r="F211" s="33"/>
      <c r="G211" s="32"/>
    </row>
    <row r="212" spans="1:7" ht="25.2" customHeight="1" thickBot="1" x14ac:dyDescent="0.35">
      <c r="A212" s="3">
        <v>209</v>
      </c>
      <c r="B212" s="4" t="s">
        <v>175</v>
      </c>
      <c r="C212" s="26" t="s">
        <v>513</v>
      </c>
      <c r="D212" s="5" t="s">
        <v>16</v>
      </c>
      <c r="E212" s="5">
        <v>20</v>
      </c>
      <c r="F212" s="33">
        <v>89.89</v>
      </c>
      <c r="G212" s="32">
        <f t="shared" si="3"/>
        <v>1797.8</v>
      </c>
    </row>
    <row r="213" spans="1:7" ht="25.2" customHeight="1" thickBot="1" x14ac:dyDescent="0.35">
      <c r="A213" s="3">
        <v>210</v>
      </c>
      <c r="B213" s="4" t="s">
        <v>176</v>
      </c>
      <c r="C213" s="26" t="s">
        <v>495</v>
      </c>
      <c r="D213" s="5" t="s">
        <v>58</v>
      </c>
      <c r="E213" s="5">
        <v>5</v>
      </c>
      <c r="F213" s="33">
        <v>44.5</v>
      </c>
      <c r="G213" s="32">
        <f t="shared" si="3"/>
        <v>222.5</v>
      </c>
    </row>
    <row r="214" spans="1:7" ht="25.2" customHeight="1" thickBot="1" x14ac:dyDescent="0.35">
      <c r="A214" s="3">
        <v>211</v>
      </c>
      <c r="B214" s="4" t="s">
        <v>177</v>
      </c>
      <c r="C214" s="26" t="s">
        <v>496</v>
      </c>
      <c r="D214" s="5" t="s">
        <v>58</v>
      </c>
      <c r="E214" s="5">
        <v>5</v>
      </c>
      <c r="F214" s="33">
        <v>135.07</v>
      </c>
      <c r="G214" s="32">
        <f t="shared" si="3"/>
        <v>675.34999999999991</v>
      </c>
    </row>
    <row r="215" spans="1:7" ht="25.2" customHeight="1" thickBot="1" x14ac:dyDescent="0.35">
      <c r="A215" s="3">
        <v>212</v>
      </c>
      <c r="B215" s="10" t="s">
        <v>178</v>
      </c>
      <c r="C215" s="26" t="s">
        <v>478</v>
      </c>
      <c r="D215" s="5" t="s">
        <v>16</v>
      </c>
      <c r="E215" s="5">
        <v>2</v>
      </c>
      <c r="F215" s="33">
        <v>19.350000000000001</v>
      </c>
      <c r="G215" s="32">
        <f t="shared" si="3"/>
        <v>38.700000000000003</v>
      </c>
    </row>
    <row r="216" spans="1:7" ht="25.2" customHeight="1" thickBot="1" x14ac:dyDescent="0.35">
      <c r="A216" s="19">
        <v>213</v>
      </c>
      <c r="B216" s="20" t="s">
        <v>179</v>
      </c>
      <c r="C216" s="26"/>
      <c r="D216" s="22" t="s">
        <v>16</v>
      </c>
      <c r="E216" s="22">
        <v>1</v>
      </c>
      <c r="F216" s="33"/>
      <c r="G216" s="32"/>
    </row>
    <row r="217" spans="1:7" ht="25.2" customHeight="1" thickBot="1" x14ac:dyDescent="0.35">
      <c r="A217" s="19">
        <v>214</v>
      </c>
      <c r="B217" s="20" t="s">
        <v>180</v>
      </c>
      <c r="C217" s="26"/>
      <c r="D217" s="22" t="s">
        <v>16</v>
      </c>
      <c r="E217" s="22">
        <v>1</v>
      </c>
      <c r="F217" s="33"/>
      <c r="G217" s="32"/>
    </row>
    <row r="218" spans="1:7" ht="25.2" customHeight="1" thickBot="1" x14ac:dyDescent="0.35">
      <c r="A218" s="19">
        <v>215</v>
      </c>
      <c r="B218" s="20" t="s">
        <v>181</v>
      </c>
      <c r="C218" s="26"/>
      <c r="D218" s="22" t="s">
        <v>16</v>
      </c>
      <c r="E218" s="22">
        <v>1</v>
      </c>
      <c r="F218" s="33"/>
      <c r="G218" s="32"/>
    </row>
    <row r="219" spans="1:7" ht="25.2" customHeight="1" thickBot="1" x14ac:dyDescent="0.35">
      <c r="A219" s="3">
        <v>216</v>
      </c>
      <c r="B219" s="4" t="s">
        <v>382</v>
      </c>
      <c r="C219" s="26" t="s">
        <v>514</v>
      </c>
      <c r="D219" s="5" t="s">
        <v>14</v>
      </c>
      <c r="E219" s="5">
        <v>5</v>
      </c>
      <c r="F219" s="33">
        <v>61.16</v>
      </c>
      <c r="G219" s="32">
        <f t="shared" si="3"/>
        <v>305.79999999999995</v>
      </c>
    </row>
    <row r="220" spans="1:7" ht="25.2" customHeight="1" thickBot="1" x14ac:dyDescent="0.35">
      <c r="A220" s="3">
        <v>217</v>
      </c>
      <c r="B220" s="4" t="s">
        <v>182</v>
      </c>
      <c r="C220" s="26" t="s">
        <v>467</v>
      </c>
      <c r="D220" s="5" t="s">
        <v>48</v>
      </c>
      <c r="E220" s="5">
        <v>2</v>
      </c>
      <c r="F220" s="33">
        <v>74.62</v>
      </c>
      <c r="G220" s="32">
        <f t="shared" si="3"/>
        <v>149.24</v>
      </c>
    </row>
    <row r="221" spans="1:7" ht="25.2" customHeight="1" thickBot="1" x14ac:dyDescent="0.35">
      <c r="A221" s="3">
        <v>218</v>
      </c>
      <c r="B221" s="8" t="s">
        <v>183</v>
      </c>
      <c r="C221" s="26" t="s">
        <v>494</v>
      </c>
      <c r="D221" s="5" t="s">
        <v>14</v>
      </c>
      <c r="E221" s="5">
        <v>5</v>
      </c>
      <c r="F221" s="33">
        <v>189.21</v>
      </c>
      <c r="G221" s="32">
        <f t="shared" si="3"/>
        <v>946.05000000000007</v>
      </c>
    </row>
    <row r="222" spans="1:7" ht="25.2" customHeight="1" thickBot="1" x14ac:dyDescent="0.35">
      <c r="A222" s="3">
        <v>219</v>
      </c>
      <c r="B222" s="4" t="s">
        <v>184</v>
      </c>
      <c r="C222" s="26" t="s">
        <v>484</v>
      </c>
      <c r="D222" s="5" t="s">
        <v>48</v>
      </c>
      <c r="E222" s="5">
        <v>2</v>
      </c>
      <c r="F222" s="33">
        <v>53.07</v>
      </c>
      <c r="G222" s="32">
        <f t="shared" si="3"/>
        <v>106.14</v>
      </c>
    </row>
    <row r="223" spans="1:7" ht="25.2" customHeight="1" thickBot="1" x14ac:dyDescent="0.35">
      <c r="A223" s="3">
        <v>220</v>
      </c>
      <c r="B223" s="4" t="s">
        <v>185</v>
      </c>
      <c r="C223" s="26" t="s">
        <v>486</v>
      </c>
      <c r="D223" s="5" t="s">
        <v>16</v>
      </c>
      <c r="E223" s="5">
        <v>10</v>
      </c>
      <c r="F223" s="33">
        <v>200.79</v>
      </c>
      <c r="G223" s="32">
        <f t="shared" si="3"/>
        <v>2007.8999999999999</v>
      </c>
    </row>
    <row r="224" spans="1:7" ht="25.2" customHeight="1" thickBot="1" x14ac:dyDescent="0.35">
      <c r="A224" s="3">
        <v>221</v>
      </c>
      <c r="B224" s="4" t="s">
        <v>186</v>
      </c>
      <c r="C224" s="26" t="s">
        <v>486</v>
      </c>
      <c r="D224" s="5" t="s">
        <v>14</v>
      </c>
      <c r="E224" s="5">
        <v>10</v>
      </c>
      <c r="F224" s="33">
        <v>79.599999999999994</v>
      </c>
      <c r="G224" s="32">
        <f t="shared" si="3"/>
        <v>796</v>
      </c>
    </row>
    <row r="225" spans="1:7" ht="25.2" customHeight="1" thickBot="1" x14ac:dyDescent="0.35">
      <c r="A225" s="3">
        <v>222</v>
      </c>
      <c r="B225" s="4" t="s">
        <v>187</v>
      </c>
      <c r="C225" s="26" t="s">
        <v>494</v>
      </c>
      <c r="D225" s="5" t="s">
        <v>16</v>
      </c>
      <c r="E225" s="5">
        <v>1</v>
      </c>
      <c r="F225" s="33">
        <v>41.05</v>
      </c>
      <c r="G225" s="32">
        <f t="shared" si="3"/>
        <v>41.05</v>
      </c>
    </row>
    <row r="226" spans="1:7" ht="25.2" customHeight="1" thickBot="1" x14ac:dyDescent="0.35">
      <c r="A226" s="18">
        <v>223</v>
      </c>
      <c r="B226" s="15" t="s">
        <v>463</v>
      </c>
      <c r="C226" s="25" t="s">
        <v>491</v>
      </c>
      <c r="D226" s="14" t="s">
        <v>14</v>
      </c>
      <c r="E226" s="14">
        <v>2</v>
      </c>
      <c r="F226" s="33">
        <v>200.06</v>
      </c>
      <c r="G226" s="32">
        <f t="shared" si="3"/>
        <v>400.12</v>
      </c>
    </row>
    <row r="227" spans="1:7" ht="25.2" customHeight="1" thickBot="1" x14ac:dyDescent="0.35">
      <c r="A227" s="3">
        <v>224</v>
      </c>
      <c r="B227" s="4" t="s">
        <v>188</v>
      </c>
      <c r="C227" s="26" t="s">
        <v>494</v>
      </c>
      <c r="D227" s="5" t="s">
        <v>14</v>
      </c>
      <c r="E227" s="5">
        <v>2</v>
      </c>
      <c r="F227" s="33">
        <v>37.950000000000003</v>
      </c>
      <c r="G227" s="32">
        <f t="shared" si="3"/>
        <v>75.900000000000006</v>
      </c>
    </row>
    <row r="228" spans="1:7" ht="25.2" customHeight="1" thickBot="1" x14ac:dyDescent="0.35">
      <c r="A228" s="3">
        <v>225</v>
      </c>
      <c r="B228" s="4" t="s">
        <v>384</v>
      </c>
      <c r="C228" s="26" t="s">
        <v>515</v>
      </c>
      <c r="D228" s="5" t="s">
        <v>14</v>
      </c>
      <c r="E228" s="5">
        <v>5</v>
      </c>
      <c r="F228" s="33">
        <v>44.72</v>
      </c>
      <c r="G228" s="32">
        <f t="shared" si="3"/>
        <v>223.6</v>
      </c>
    </row>
    <row r="229" spans="1:7" ht="25.2" customHeight="1" thickBot="1" x14ac:dyDescent="0.35">
      <c r="A229" s="3">
        <v>226</v>
      </c>
      <c r="B229" s="4" t="s">
        <v>385</v>
      </c>
      <c r="C229" s="26" t="s">
        <v>515</v>
      </c>
      <c r="D229" s="5" t="s">
        <v>14</v>
      </c>
      <c r="E229" s="5">
        <v>2</v>
      </c>
      <c r="F229" s="33">
        <v>412.45</v>
      </c>
      <c r="G229" s="32">
        <f t="shared" si="3"/>
        <v>824.9</v>
      </c>
    </row>
    <row r="230" spans="1:7" ht="25.2" customHeight="1" thickBot="1" x14ac:dyDescent="0.35">
      <c r="A230" s="3">
        <v>227</v>
      </c>
      <c r="B230" s="4" t="s">
        <v>189</v>
      </c>
      <c r="C230" s="26" t="s">
        <v>484</v>
      </c>
      <c r="D230" s="5" t="s">
        <v>16</v>
      </c>
      <c r="E230" s="5">
        <v>5</v>
      </c>
      <c r="F230" s="33">
        <v>122.68</v>
      </c>
      <c r="G230" s="32">
        <f t="shared" si="3"/>
        <v>613.40000000000009</v>
      </c>
    </row>
    <row r="231" spans="1:7" ht="25.2" customHeight="1" thickBot="1" x14ac:dyDescent="0.35">
      <c r="A231" s="3">
        <v>228</v>
      </c>
      <c r="B231" s="4" t="s">
        <v>190</v>
      </c>
      <c r="C231" s="26" t="s">
        <v>484</v>
      </c>
      <c r="D231" s="5" t="s">
        <v>16</v>
      </c>
      <c r="E231" s="5">
        <v>2</v>
      </c>
      <c r="F231" s="33">
        <v>236.19</v>
      </c>
      <c r="G231" s="32">
        <f t="shared" si="3"/>
        <v>472.38</v>
      </c>
    </row>
    <row r="232" spans="1:7" ht="25.2" customHeight="1" thickBot="1" x14ac:dyDescent="0.35">
      <c r="A232" s="3">
        <v>229</v>
      </c>
      <c r="B232" s="4" t="s">
        <v>191</v>
      </c>
      <c r="C232" s="26" t="s">
        <v>516</v>
      </c>
      <c r="D232" s="5" t="s">
        <v>14</v>
      </c>
      <c r="E232" s="5">
        <v>20</v>
      </c>
      <c r="F232" s="33">
        <v>87.15</v>
      </c>
      <c r="G232" s="32">
        <f t="shared" si="3"/>
        <v>1743</v>
      </c>
    </row>
    <row r="233" spans="1:7" ht="25.2" customHeight="1" thickBot="1" x14ac:dyDescent="0.35">
      <c r="A233" s="3">
        <v>230</v>
      </c>
      <c r="B233" s="4" t="s">
        <v>192</v>
      </c>
      <c r="C233" s="26" t="s">
        <v>472</v>
      </c>
      <c r="D233" s="5" t="s">
        <v>16</v>
      </c>
      <c r="E233" s="5">
        <v>20</v>
      </c>
      <c r="F233" s="33">
        <v>122.3</v>
      </c>
      <c r="G233" s="32">
        <f t="shared" si="3"/>
        <v>2446</v>
      </c>
    </row>
    <row r="234" spans="1:7" ht="25.2" customHeight="1" thickBot="1" x14ac:dyDescent="0.35">
      <c r="A234" s="3">
        <v>231</v>
      </c>
      <c r="B234" s="4" t="s">
        <v>193</v>
      </c>
      <c r="C234" s="26" t="s">
        <v>496</v>
      </c>
      <c r="D234" s="5" t="s">
        <v>16</v>
      </c>
      <c r="E234" s="5">
        <v>10</v>
      </c>
      <c r="F234" s="33">
        <v>123.07</v>
      </c>
      <c r="G234" s="32">
        <f t="shared" si="3"/>
        <v>1230.6999999999998</v>
      </c>
    </row>
    <row r="235" spans="1:7" ht="25.2" customHeight="1" thickBot="1" x14ac:dyDescent="0.35">
      <c r="A235" s="3">
        <v>232</v>
      </c>
      <c r="B235" s="4" t="s">
        <v>194</v>
      </c>
      <c r="C235" s="26" t="s">
        <v>506</v>
      </c>
      <c r="D235" s="5" t="s">
        <v>14</v>
      </c>
      <c r="E235" s="5">
        <v>3</v>
      </c>
      <c r="F235" s="33">
        <v>103.55</v>
      </c>
      <c r="G235" s="32">
        <f t="shared" si="3"/>
        <v>310.64999999999998</v>
      </c>
    </row>
    <row r="236" spans="1:7" ht="25.2" customHeight="1" thickBot="1" x14ac:dyDescent="0.35">
      <c r="A236" s="18">
        <v>233</v>
      </c>
      <c r="B236" s="17" t="s">
        <v>464</v>
      </c>
      <c r="C236" s="26" t="s">
        <v>478</v>
      </c>
      <c r="D236" s="14" t="s">
        <v>14</v>
      </c>
      <c r="E236" s="14">
        <v>30</v>
      </c>
      <c r="F236" s="33">
        <v>75.67</v>
      </c>
      <c r="G236" s="32">
        <f t="shared" si="3"/>
        <v>2270.1</v>
      </c>
    </row>
    <row r="237" spans="1:7" ht="25.2" customHeight="1" thickBot="1" x14ac:dyDescent="0.35">
      <c r="A237" s="3">
        <v>234</v>
      </c>
      <c r="B237" s="4" t="s">
        <v>195</v>
      </c>
      <c r="C237" s="26" t="s">
        <v>478</v>
      </c>
      <c r="D237" s="5" t="s">
        <v>16</v>
      </c>
      <c r="E237" s="5">
        <v>15</v>
      </c>
      <c r="F237" s="33">
        <v>27.48</v>
      </c>
      <c r="G237" s="32">
        <f t="shared" si="3"/>
        <v>412.2</v>
      </c>
    </row>
    <row r="238" spans="1:7" ht="25.2" customHeight="1" thickBot="1" x14ac:dyDescent="0.35">
      <c r="A238" s="3">
        <v>235</v>
      </c>
      <c r="B238" s="4" t="s">
        <v>196</v>
      </c>
      <c r="C238" s="26" t="s">
        <v>491</v>
      </c>
      <c r="D238" s="5" t="s">
        <v>14</v>
      </c>
      <c r="E238" s="5">
        <v>5</v>
      </c>
      <c r="F238" s="33">
        <v>27.89</v>
      </c>
      <c r="G238" s="32">
        <f t="shared" si="3"/>
        <v>139.44999999999999</v>
      </c>
    </row>
    <row r="239" spans="1:7" ht="25.2" customHeight="1" thickBot="1" x14ac:dyDescent="0.35">
      <c r="A239" s="3">
        <v>236</v>
      </c>
      <c r="B239" s="4" t="s">
        <v>197</v>
      </c>
      <c r="C239" s="26" t="s">
        <v>472</v>
      </c>
      <c r="D239" s="5" t="s">
        <v>14</v>
      </c>
      <c r="E239" s="5">
        <v>2</v>
      </c>
      <c r="F239" s="33">
        <v>129.81</v>
      </c>
      <c r="G239" s="32">
        <f t="shared" si="3"/>
        <v>259.62</v>
      </c>
    </row>
    <row r="240" spans="1:7" ht="25.2" customHeight="1" thickBot="1" x14ac:dyDescent="0.35">
      <c r="A240" s="3">
        <v>237</v>
      </c>
      <c r="B240" s="4" t="s">
        <v>198</v>
      </c>
      <c r="C240" s="26" t="s">
        <v>472</v>
      </c>
      <c r="D240" s="5" t="s">
        <v>16</v>
      </c>
      <c r="E240" s="5">
        <v>5</v>
      </c>
      <c r="F240" s="33">
        <v>84.23</v>
      </c>
      <c r="G240" s="32">
        <f t="shared" si="3"/>
        <v>421.15000000000003</v>
      </c>
    </row>
    <row r="241" spans="1:7" ht="25.2" customHeight="1" thickBot="1" x14ac:dyDescent="0.35">
      <c r="A241" s="3">
        <v>238</v>
      </c>
      <c r="B241" s="4" t="s">
        <v>199</v>
      </c>
      <c r="C241" s="26" t="s">
        <v>517</v>
      </c>
      <c r="D241" s="5" t="s">
        <v>16</v>
      </c>
      <c r="E241" s="5">
        <v>100</v>
      </c>
      <c r="F241" s="33">
        <v>119.36</v>
      </c>
      <c r="G241" s="32">
        <f t="shared" si="3"/>
        <v>11936</v>
      </c>
    </row>
    <row r="242" spans="1:7" ht="25.2" customHeight="1" thickBot="1" x14ac:dyDescent="0.35">
      <c r="A242" s="3">
        <v>239</v>
      </c>
      <c r="B242" s="4" t="s">
        <v>200</v>
      </c>
      <c r="C242" s="26" t="s">
        <v>496</v>
      </c>
      <c r="D242" s="5" t="s">
        <v>14</v>
      </c>
      <c r="E242" s="5">
        <v>10</v>
      </c>
      <c r="F242" s="33">
        <v>419.68</v>
      </c>
      <c r="G242" s="32">
        <f t="shared" si="3"/>
        <v>4196.8</v>
      </c>
    </row>
    <row r="243" spans="1:7" ht="25.2" customHeight="1" thickBot="1" x14ac:dyDescent="0.35">
      <c r="A243" s="3">
        <v>240</v>
      </c>
      <c r="B243" s="4" t="s">
        <v>201</v>
      </c>
      <c r="C243" s="26" t="s">
        <v>486</v>
      </c>
      <c r="D243" s="5" t="s">
        <v>16</v>
      </c>
      <c r="E243" s="5">
        <v>10</v>
      </c>
      <c r="F243" s="33">
        <v>308.8</v>
      </c>
      <c r="G243" s="32">
        <f t="shared" si="3"/>
        <v>3088</v>
      </c>
    </row>
    <row r="244" spans="1:7" ht="25.2" customHeight="1" thickBot="1" x14ac:dyDescent="0.35">
      <c r="A244" s="3">
        <v>241</v>
      </c>
      <c r="B244" s="4" t="s">
        <v>202</v>
      </c>
      <c r="C244" s="26" t="s">
        <v>498</v>
      </c>
      <c r="D244" s="5" t="s">
        <v>16</v>
      </c>
      <c r="E244" s="5">
        <v>1</v>
      </c>
      <c r="F244" s="33">
        <v>67.290000000000006</v>
      </c>
      <c r="G244" s="32">
        <f t="shared" si="3"/>
        <v>67.290000000000006</v>
      </c>
    </row>
    <row r="245" spans="1:7" ht="25.2" customHeight="1" thickBot="1" x14ac:dyDescent="0.35">
      <c r="A245" s="3">
        <v>242</v>
      </c>
      <c r="B245" s="4" t="s">
        <v>203</v>
      </c>
      <c r="C245" s="26" t="s">
        <v>496</v>
      </c>
      <c r="D245" s="5" t="s">
        <v>16</v>
      </c>
      <c r="E245" s="5">
        <v>3</v>
      </c>
      <c r="F245" s="33">
        <v>95.18</v>
      </c>
      <c r="G245" s="32">
        <f t="shared" si="3"/>
        <v>285.54000000000002</v>
      </c>
    </row>
    <row r="246" spans="1:7" ht="25.2" customHeight="1" thickBot="1" x14ac:dyDescent="0.35">
      <c r="A246" s="3">
        <v>243</v>
      </c>
      <c r="B246" s="4" t="s">
        <v>204</v>
      </c>
      <c r="C246" s="26" t="s">
        <v>496</v>
      </c>
      <c r="D246" s="5" t="s">
        <v>16</v>
      </c>
      <c r="E246" s="5">
        <v>3</v>
      </c>
      <c r="F246" s="33">
        <v>66.2</v>
      </c>
      <c r="G246" s="32">
        <f t="shared" si="3"/>
        <v>198.60000000000002</v>
      </c>
    </row>
    <row r="247" spans="1:7" ht="25.2" customHeight="1" thickBot="1" x14ac:dyDescent="0.35">
      <c r="A247" s="3">
        <v>244</v>
      </c>
      <c r="B247" s="4" t="s">
        <v>205</v>
      </c>
      <c r="C247" s="26" t="s">
        <v>477</v>
      </c>
      <c r="D247" s="5" t="s">
        <v>14</v>
      </c>
      <c r="E247" s="5">
        <v>5</v>
      </c>
      <c r="F247" s="33">
        <v>50.19</v>
      </c>
      <c r="G247" s="32">
        <f t="shared" si="3"/>
        <v>250.95</v>
      </c>
    </row>
    <row r="248" spans="1:7" ht="25.2" customHeight="1" thickBot="1" x14ac:dyDescent="0.35">
      <c r="A248" s="3">
        <v>245</v>
      </c>
      <c r="B248" s="4" t="s">
        <v>206</v>
      </c>
      <c r="C248" s="26" t="s">
        <v>489</v>
      </c>
      <c r="D248" s="5" t="s">
        <v>16</v>
      </c>
      <c r="E248" s="5">
        <v>2</v>
      </c>
      <c r="F248" s="33">
        <v>65.38</v>
      </c>
      <c r="G248" s="32">
        <f t="shared" si="3"/>
        <v>130.76</v>
      </c>
    </row>
    <row r="249" spans="1:7" ht="25.2" customHeight="1" thickBot="1" x14ac:dyDescent="0.35">
      <c r="A249" s="3">
        <v>246</v>
      </c>
      <c r="B249" s="4" t="s">
        <v>207</v>
      </c>
      <c r="C249" s="26" t="s">
        <v>489</v>
      </c>
      <c r="D249" s="5" t="s">
        <v>16</v>
      </c>
      <c r="E249" s="5">
        <v>1</v>
      </c>
      <c r="F249" s="33">
        <v>58.81</v>
      </c>
      <c r="G249" s="32">
        <f t="shared" si="3"/>
        <v>58.81</v>
      </c>
    </row>
    <row r="250" spans="1:7" ht="25.2" customHeight="1" thickBot="1" x14ac:dyDescent="0.35">
      <c r="A250" s="19">
        <v>247</v>
      </c>
      <c r="B250" s="20" t="s">
        <v>208</v>
      </c>
      <c r="C250" s="26"/>
      <c r="D250" s="22" t="s">
        <v>16</v>
      </c>
      <c r="E250" s="22">
        <v>20</v>
      </c>
      <c r="F250" s="33"/>
      <c r="G250" s="32"/>
    </row>
    <row r="251" spans="1:7" ht="25.2" customHeight="1" thickBot="1" x14ac:dyDescent="0.35">
      <c r="A251" s="3">
        <v>248</v>
      </c>
      <c r="B251" s="4" t="s">
        <v>209</v>
      </c>
      <c r="C251" s="26" t="s">
        <v>485</v>
      </c>
      <c r="D251" s="5" t="s">
        <v>14</v>
      </c>
      <c r="E251" s="5">
        <v>5</v>
      </c>
      <c r="F251" s="33">
        <v>23.92</v>
      </c>
      <c r="G251" s="32">
        <f t="shared" si="3"/>
        <v>119.60000000000001</v>
      </c>
    </row>
    <row r="252" spans="1:7" ht="25.2" customHeight="1" thickBot="1" x14ac:dyDescent="0.35">
      <c r="A252" s="3">
        <v>249</v>
      </c>
      <c r="B252" s="4" t="s">
        <v>210</v>
      </c>
      <c r="C252" s="26" t="s">
        <v>471</v>
      </c>
      <c r="D252" s="5" t="s">
        <v>16</v>
      </c>
      <c r="E252" s="5">
        <v>5</v>
      </c>
      <c r="F252" s="33">
        <v>103.11</v>
      </c>
      <c r="G252" s="32">
        <f t="shared" si="3"/>
        <v>515.54999999999995</v>
      </c>
    </row>
    <row r="253" spans="1:7" ht="25.2" customHeight="1" thickBot="1" x14ac:dyDescent="0.35">
      <c r="A253" s="19">
        <v>250</v>
      </c>
      <c r="B253" s="20" t="s">
        <v>211</v>
      </c>
      <c r="C253" s="26"/>
      <c r="D253" s="22" t="s">
        <v>14</v>
      </c>
      <c r="E253" s="22">
        <v>5</v>
      </c>
      <c r="F253" s="33"/>
      <c r="G253" s="32"/>
    </row>
    <row r="254" spans="1:7" ht="25.2" customHeight="1" thickBot="1" x14ac:dyDescent="0.35">
      <c r="A254" s="3">
        <v>251</v>
      </c>
      <c r="B254" s="4" t="s">
        <v>212</v>
      </c>
      <c r="C254" s="26" t="s">
        <v>491</v>
      </c>
      <c r="D254" s="5" t="s">
        <v>48</v>
      </c>
      <c r="E254" s="5">
        <v>10</v>
      </c>
      <c r="F254" s="33">
        <v>114.62</v>
      </c>
      <c r="G254" s="32">
        <f t="shared" si="3"/>
        <v>1146.2</v>
      </c>
    </row>
    <row r="255" spans="1:7" ht="25.2" customHeight="1" thickBot="1" x14ac:dyDescent="0.35">
      <c r="A255" s="3">
        <v>252</v>
      </c>
      <c r="B255" s="10" t="s">
        <v>407</v>
      </c>
      <c r="C255" s="26" t="s">
        <v>477</v>
      </c>
      <c r="D255" s="5" t="s">
        <v>14</v>
      </c>
      <c r="E255" s="5">
        <v>10</v>
      </c>
      <c r="F255" s="33">
        <v>278.61</v>
      </c>
      <c r="G255" s="32">
        <f t="shared" si="3"/>
        <v>2786.1000000000004</v>
      </c>
    </row>
    <row r="256" spans="1:7" ht="25.2" customHeight="1" thickBot="1" x14ac:dyDescent="0.35">
      <c r="A256" s="19">
        <v>253</v>
      </c>
      <c r="B256" s="20" t="s">
        <v>213</v>
      </c>
      <c r="C256" s="26"/>
      <c r="D256" s="22" t="s">
        <v>16</v>
      </c>
      <c r="E256" s="22">
        <v>20</v>
      </c>
      <c r="F256" s="33"/>
      <c r="G256" s="32"/>
    </row>
    <row r="257" spans="1:7" ht="25.2" customHeight="1" thickBot="1" x14ac:dyDescent="0.35">
      <c r="A257" s="3">
        <v>254</v>
      </c>
      <c r="B257" s="10" t="s">
        <v>408</v>
      </c>
      <c r="C257" s="26" t="s">
        <v>494</v>
      </c>
      <c r="D257" s="5" t="s">
        <v>16</v>
      </c>
      <c r="E257" s="5">
        <v>10</v>
      </c>
      <c r="F257" s="33">
        <v>71.150000000000006</v>
      </c>
      <c r="G257" s="32">
        <f t="shared" si="3"/>
        <v>711.5</v>
      </c>
    </row>
    <row r="258" spans="1:7" ht="25.2" customHeight="1" thickBot="1" x14ac:dyDescent="0.35">
      <c r="A258" s="3">
        <v>255</v>
      </c>
      <c r="B258" s="10" t="s">
        <v>409</v>
      </c>
      <c r="C258" s="26" t="s">
        <v>509</v>
      </c>
      <c r="D258" s="5"/>
      <c r="E258" s="5">
        <v>100</v>
      </c>
      <c r="F258" s="33">
        <v>6.93</v>
      </c>
      <c r="G258" s="32">
        <f t="shared" si="3"/>
        <v>693</v>
      </c>
    </row>
    <row r="259" spans="1:7" ht="25.2" customHeight="1" thickBot="1" x14ac:dyDescent="0.35">
      <c r="A259" s="3">
        <v>256</v>
      </c>
      <c r="B259" s="10" t="s">
        <v>410</v>
      </c>
      <c r="C259" s="26" t="s">
        <v>509</v>
      </c>
      <c r="D259" s="5" t="s">
        <v>16</v>
      </c>
      <c r="E259" s="5">
        <v>10</v>
      </c>
      <c r="F259" s="33">
        <v>7.13</v>
      </c>
      <c r="G259" s="32">
        <f t="shared" si="3"/>
        <v>71.3</v>
      </c>
    </row>
    <row r="260" spans="1:7" ht="25.2" customHeight="1" thickBot="1" x14ac:dyDescent="0.35">
      <c r="A260" s="3">
        <v>257</v>
      </c>
      <c r="B260" s="10" t="s">
        <v>411</v>
      </c>
      <c r="C260" s="26" t="s">
        <v>509</v>
      </c>
      <c r="D260" s="5" t="s">
        <v>14</v>
      </c>
      <c r="E260" s="5">
        <v>10</v>
      </c>
      <c r="F260" s="33">
        <v>24.55</v>
      </c>
      <c r="G260" s="32">
        <f t="shared" si="3"/>
        <v>245.5</v>
      </c>
    </row>
    <row r="261" spans="1:7" ht="25.2" customHeight="1" thickBot="1" x14ac:dyDescent="0.35">
      <c r="A261" s="3">
        <v>258</v>
      </c>
      <c r="B261" s="4" t="s">
        <v>214</v>
      </c>
      <c r="C261" s="26" t="s">
        <v>467</v>
      </c>
      <c r="D261" s="5" t="s">
        <v>48</v>
      </c>
      <c r="E261" s="5">
        <v>2</v>
      </c>
      <c r="F261" s="33">
        <v>302.62</v>
      </c>
      <c r="G261" s="32">
        <f t="shared" ref="G261:G324" si="4">F261*E261</f>
        <v>605.24</v>
      </c>
    </row>
    <row r="262" spans="1:7" ht="25.2" customHeight="1" thickBot="1" x14ac:dyDescent="0.35">
      <c r="A262" s="3">
        <v>259</v>
      </c>
      <c r="B262" s="4" t="s">
        <v>215</v>
      </c>
      <c r="C262" s="26" t="s">
        <v>467</v>
      </c>
      <c r="D262" s="5" t="s">
        <v>48</v>
      </c>
      <c r="E262" s="5">
        <v>2</v>
      </c>
      <c r="F262" s="33">
        <v>589.1</v>
      </c>
      <c r="G262" s="32">
        <f t="shared" si="4"/>
        <v>1178.2</v>
      </c>
    </row>
    <row r="263" spans="1:7" ht="25.2" customHeight="1" thickBot="1" x14ac:dyDescent="0.35">
      <c r="A263" s="3">
        <v>260</v>
      </c>
      <c r="B263" s="4" t="s">
        <v>216</v>
      </c>
      <c r="C263" s="26" t="s">
        <v>472</v>
      </c>
      <c r="D263" s="5" t="s">
        <v>16</v>
      </c>
      <c r="E263" s="5">
        <v>10</v>
      </c>
      <c r="F263" s="33">
        <v>143.91999999999999</v>
      </c>
      <c r="G263" s="32">
        <f t="shared" si="4"/>
        <v>1439.1999999999998</v>
      </c>
    </row>
    <row r="264" spans="1:7" ht="25.2" customHeight="1" thickBot="1" x14ac:dyDescent="0.35">
      <c r="A264" s="3">
        <v>261</v>
      </c>
      <c r="B264" s="4" t="s">
        <v>217</v>
      </c>
      <c r="C264" s="26" t="s">
        <v>494</v>
      </c>
      <c r="D264" s="5" t="s">
        <v>16</v>
      </c>
      <c r="E264" s="5">
        <v>1</v>
      </c>
      <c r="F264" s="33">
        <v>212.97</v>
      </c>
      <c r="G264" s="32">
        <f t="shared" si="4"/>
        <v>212.97</v>
      </c>
    </row>
    <row r="265" spans="1:7" ht="25.2" customHeight="1" thickBot="1" x14ac:dyDescent="0.35">
      <c r="A265" s="3">
        <v>262</v>
      </c>
      <c r="B265" s="4" t="s">
        <v>218</v>
      </c>
      <c r="C265" s="26" t="s">
        <v>494</v>
      </c>
      <c r="D265" s="5" t="s">
        <v>14</v>
      </c>
      <c r="E265" s="5">
        <v>10</v>
      </c>
      <c r="F265" s="33">
        <v>28.8</v>
      </c>
      <c r="G265" s="32">
        <f t="shared" si="4"/>
        <v>288</v>
      </c>
    </row>
    <row r="266" spans="1:7" ht="25.2" customHeight="1" thickBot="1" x14ac:dyDescent="0.35">
      <c r="A266" s="3">
        <v>263</v>
      </c>
      <c r="B266" s="4" t="s">
        <v>219</v>
      </c>
      <c r="C266" s="26" t="s">
        <v>478</v>
      </c>
      <c r="D266" s="5" t="s">
        <v>14</v>
      </c>
      <c r="E266" s="5">
        <v>5</v>
      </c>
      <c r="F266" s="33">
        <v>33.409999999999997</v>
      </c>
      <c r="G266" s="32">
        <f t="shared" si="4"/>
        <v>167.04999999999998</v>
      </c>
    </row>
    <row r="267" spans="1:7" ht="25.2" customHeight="1" thickBot="1" x14ac:dyDescent="0.35">
      <c r="A267" s="3">
        <v>264</v>
      </c>
      <c r="B267" s="4" t="s">
        <v>220</v>
      </c>
      <c r="C267" s="26" t="s">
        <v>478</v>
      </c>
      <c r="D267" s="5" t="s">
        <v>16</v>
      </c>
      <c r="E267" s="5">
        <v>5</v>
      </c>
      <c r="F267" s="33">
        <v>16.25</v>
      </c>
      <c r="G267" s="32">
        <f t="shared" si="4"/>
        <v>81.25</v>
      </c>
    </row>
    <row r="268" spans="1:7" ht="25.2" customHeight="1" thickBot="1" x14ac:dyDescent="0.35">
      <c r="A268" s="3">
        <v>265</v>
      </c>
      <c r="B268" s="4" t="s">
        <v>221</v>
      </c>
      <c r="C268" s="26" t="s">
        <v>475</v>
      </c>
      <c r="D268" s="5" t="s">
        <v>16</v>
      </c>
      <c r="E268" s="5">
        <v>1</v>
      </c>
      <c r="F268" s="33">
        <v>465.95</v>
      </c>
      <c r="G268" s="32">
        <f t="shared" si="4"/>
        <v>465.95</v>
      </c>
    </row>
    <row r="269" spans="1:7" ht="25.2" customHeight="1" thickBot="1" x14ac:dyDescent="0.35">
      <c r="A269" s="3">
        <v>266</v>
      </c>
      <c r="B269" s="10" t="s">
        <v>222</v>
      </c>
      <c r="C269" s="26" t="s">
        <v>470</v>
      </c>
      <c r="D269" s="5" t="s">
        <v>16</v>
      </c>
      <c r="E269" s="5">
        <v>5</v>
      </c>
      <c r="F269" s="33">
        <v>47.76</v>
      </c>
      <c r="G269" s="32">
        <f t="shared" si="4"/>
        <v>238.79999999999998</v>
      </c>
    </row>
    <row r="270" spans="1:7" ht="25.2" customHeight="1" thickBot="1" x14ac:dyDescent="0.35">
      <c r="A270" s="3">
        <v>267</v>
      </c>
      <c r="B270" s="4" t="s">
        <v>223</v>
      </c>
      <c r="C270" s="26" t="s">
        <v>518</v>
      </c>
      <c r="D270" s="5" t="s">
        <v>21</v>
      </c>
      <c r="E270" s="5">
        <v>1</v>
      </c>
      <c r="F270" s="33">
        <v>61.3</v>
      </c>
      <c r="G270" s="32">
        <f t="shared" si="4"/>
        <v>61.3</v>
      </c>
    </row>
    <row r="271" spans="1:7" ht="25.2" customHeight="1" thickBot="1" x14ac:dyDescent="0.35">
      <c r="A271" s="3">
        <v>268</v>
      </c>
      <c r="B271" s="4" t="s">
        <v>224</v>
      </c>
      <c r="C271" s="26" t="s">
        <v>486</v>
      </c>
      <c r="D271" s="5" t="s">
        <v>16</v>
      </c>
      <c r="E271" s="5">
        <v>100</v>
      </c>
      <c r="F271" s="33">
        <v>51.87</v>
      </c>
      <c r="G271" s="32">
        <f t="shared" si="4"/>
        <v>5187</v>
      </c>
    </row>
    <row r="272" spans="1:7" ht="25.2" customHeight="1" thickBot="1" x14ac:dyDescent="0.35">
      <c r="A272" s="3">
        <v>269</v>
      </c>
      <c r="B272" s="4" t="s">
        <v>225</v>
      </c>
      <c r="C272" s="26" t="s">
        <v>486</v>
      </c>
      <c r="D272" s="5" t="s">
        <v>16</v>
      </c>
      <c r="E272" s="5">
        <v>10</v>
      </c>
      <c r="F272" s="33">
        <v>159.94</v>
      </c>
      <c r="G272" s="32">
        <f t="shared" si="4"/>
        <v>1599.4</v>
      </c>
    </row>
    <row r="273" spans="1:7" ht="25.2" customHeight="1" thickBot="1" x14ac:dyDescent="0.35">
      <c r="A273" s="3">
        <v>270</v>
      </c>
      <c r="B273" s="4" t="s">
        <v>226</v>
      </c>
      <c r="C273" s="26" t="s">
        <v>497</v>
      </c>
      <c r="D273" s="5" t="s">
        <v>14</v>
      </c>
      <c r="E273" s="5">
        <v>2</v>
      </c>
      <c r="F273" s="33">
        <v>335.42</v>
      </c>
      <c r="G273" s="32">
        <f t="shared" si="4"/>
        <v>670.84</v>
      </c>
    </row>
    <row r="274" spans="1:7" ht="25.2" customHeight="1" thickBot="1" x14ac:dyDescent="0.35">
      <c r="A274" s="19">
        <v>271</v>
      </c>
      <c r="B274" s="20" t="s">
        <v>227</v>
      </c>
      <c r="C274" s="26"/>
      <c r="D274" s="22" t="s">
        <v>16</v>
      </c>
      <c r="E274" s="22">
        <v>5</v>
      </c>
      <c r="F274" s="33"/>
      <c r="G274" s="32"/>
    </row>
    <row r="275" spans="1:7" ht="25.2" customHeight="1" thickBot="1" x14ac:dyDescent="0.35">
      <c r="A275" s="3">
        <v>272</v>
      </c>
      <c r="B275" s="4" t="s">
        <v>228</v>
      </c>
      <c r="C275" s="26" t="s">
        <v>507</v>
      </c>
      <c r="D275" s="5" t="s">
        <v>16</v>
      </c>
      <c r="E275" s="5">
        <v>50</v>
      </c>
      <c r="F275" s="33">
        <v>42.67</v>
      </c>
      <c r="G275" s="32">
        <f t="shared" si="4"/>
        <v>2133.5</v>
      </c>
    </row>
    <row r="276" spans="1:7" ht="25.2" customHeight="1" thickBot="1" x14ac:dyDescent="0.35">
      <c r="A276" s="3">
        <v>273</v>
      </c>
      <c r="B276" s="4" t="s">
        <v>229</v>
      </c>
      <c r="C276" s="26" t="s">
        <v>483</v>
      </c>
      <c r="D276" s="5" t="s">
        <v>16</v>
      </c>
      <c r="E276" s="5">
        <v>20</v>
      </c>
      <c r="F276" s="33">
        <v>17.670000000000002</v>
      </c>
      <c r="G276" s="32">
        <f t="shared" si="4"/>
        <v>353.40000000000003</v>
      </c>
    </row>
    <row r="277" spans="1:7" ht="25.2" customHeight="1" thickBot="1" x14ac:dyDescent="0.35">
      <c r="A277" s="3">
        <v>274</v>
      </c>
      <c r="B277" s="4" t="s">
        <v>230</v>
      </c>
      <c r="C277" s="26" t="s">
        <v>519</v>
      </c>
      <c r="D277" s="5" t="s">
        <v>16</v>
      </c>
      <c r="E277" s="5">
        <v>10</v>
      </c>
      <c r="F277" s="33">
        <v>24.29</v>
      </c>
      <c r="G277" s="32">
        <f t="shared" si="4"/>
        <v>242.89999999999998</v>
      </c>
    </row>
    <row r="278" spans="1:7" ht="25.2" customHeight="1" thickBot="1" x14ac:dyDescent="0.35">
      <c r="A278" s="3">
        <v>275</v>
      </c>
      <c r="B278" s="4" t="s">
        <v>231</v>
      </c>
      <c r="C278" s="26" t="s">
        <v>519</v>
      </c>
      <c r="D278" s="5" t="s">
        <v>14</v>
      </c>
      <c r="E278" s="5">
        <v>20</v>
      </c>
      <c r="F278" s="33">
        <v>44.27</v>
      </c>
      <c r="G278" s="32">
        <f t="shared" si="4"/>
        <v>885.40000000000009</v>
      </c>
    </row>
    <row r="279" spans="1:7" ht="25.2" customHeight="1" thickBot="1" x14ac:dyDescent="0.35">
      <c r="A279" s="3">
        <v>276</v>
      </c>
      <c r="B279" s="4" t="s">
        <v>232</v>
      </c>
      <c r="C279" s="26" t="s">
        <v>488</v>
      </c>
      <c r="D279" s="5" t="s">
        <v>16</v>
      </c>
      <c r="E279" s="5">
        <v>3</v>
      </c>
      <c r="F279" s="33">
        <v>51.74</v>
      </c>
      <c r="G279" s="32">
        <f t="shared" si="4"/>
        <v>155.22</v>
      </c>
    </row>
    <row r="280" spans="1:7" ht="25.2" customHeight="1" thickBot="1" x14ac:dyDescent="0.35">
      <c r="A280" s="3">
        <v>277</v>
      </c>
      <c r="B280" s="8" t="s">
        <v>233</v>
      </c>
      <c r="C280" s="26" t="s">
        <v>467</v>
      </c>
      <c r="D280" s="5" t="s">
        <v>16</v>
      </c>
      <c r="E280" s="5">
        <v>10</v>
      </c>
      <c r="F280" s="33">
        <v>251.76</v>
      </c>
      <c r="G280" s="32">
        <f t="shared" si="4"/>
        <v>2517.6</v>
      </c>
    </row>
    <row r="281" spans="1:7" ht="25.2" customHeight="1" thickBot="1" x14ac:dyDescent="0.35">
      <c r="A281" s="3">
        <v>278</v>
      </c>
      <c r="B281" s="8" t="s">
        <v>234</v>
      </c>
      <c r="C281" s="26" t="s">
        <v>467</v>
      </c>
      <c r="D281" s="5" t="s">
        <v>14</v>
      </c>
      <c r="E281" s="5">
        <v>10</v>
      </c>
      <c r="F281" s="33">
        <v>298.81</v>
      </c>
      <c r="G281" s="32">
        <f t="shared" si="4"/>
        <v>2988.1</v>
      </c>
    </row>
    <row r="282" spans="1:7" ht="25.2" customHeight="1" thickBot="1" x14ac:dyDescent="0.35">
      <c r="A282" s="3">
        <v>279</v>
      </c>
      <c r="B282" s="4" t="s">
        <v>235</v>
      </c>
      <c r="C282" s="26" t="s">
        <v>467</v>
      </c>
      <c r="D282" s="5" t="s">
        <v>14</v>
      </c>
      <c r="E282" s="5">
        <v>10</v>
      </c>
      <c r="F282" s="33">
        <v>246.58</v>
      </c>
      <c r="G282" s="32">
        <f t="shared" si="4"/>
        <v>2465.8000000000002</v>
      </c>
    </row>
    <row r="283" spans="1:7" ht="25.2" customHeight="1" thickBot="1" x14ac:dyDescent="0.35">
      <c r="A283" s="3">
        <v>280</v>
      </c>
      <c r="B283" s="4" t="s">
        <v>390</v>
      </c>
      <c r="C283" s="26" t="s">
        <v>488</v>
      </c>
      <c r="D283" s="5" t="s">
        <v>58</v>
      </c>
      <c r="E283" s="5">
        <v>1</v>
      </c>
      <c r="F283" s="33">
        <v>951.41</v>
      </c>
      <c r="G283" s="32">
        <f t="shared" si="4"/>
        <v>951.41</v>
      </c>
    </row>
    <row r="284" spans="1:7" ht="25.2" customHeight="1" thickBot="1" x14ac:dyDescent="0.35">
      <c r="A284" s="3">
        <v>281</v>
      </c>
      <c r="B284" s="4" t="s">
        <v>236</v>
      </c>
      <c r="C284" s="26" t="s">
        <v>496</v>
      </c>
      <c r="D284" s="5" t="s">
        <v>58</v>
      </c>
      <c r="E284" s="5">
        <v>20</v>
      </c>
      <c r="F284" s="33">
        <v>38.479999999999997</v>
      </c>
      <c r="G284" s="32">
        <f t="shared" si="4"/>
        <v>769.59999999999991</v>
      </c>
    </row>
    <row r="285" spans="1:7" ht="25.2" customHeight="1" thickBot="1" x14ac:dyDescent="0.35">
      <c r="A285" s="3">
        <v>282</v>
      </c>
      <c r="B285" s="4" t="s">
        <v>237</v>
      </c>
      <c r="C285" s="26" t="s">
        <v>496</v>
      </c>
      <c r="D285" s="5" t="s">
        <v>14</v>
      </c>
      <c r="E285" s="5">
        <v>20</v>
      </c>
      <c r="F285" s="33">
        <v>66.75</v>
      </c>
      <c r="G285" s="32">
        <f t="shared" si="4"/>
        <v>1335</v>
      </c>
    </row>
    <row r="286" spans="1:7" ht="25.2" customHeight="1" thickBot="1" x14ac:dyDescent="0.35">
      <c r="A286" s="3">
        <v>283</v>
      </c>
      <c r="B286" s="10" t="s">
        <v>238</v>
      </c>
      <c r="C286" s="26" t="s">
        <v>496</v>
      </c>
      <c r="D286" s="5" t="s">
        <v>16</v>
      </c>
      <c r="E286" s="5">
        <v>5</v>
      </c>
      <c r="F286" s="33">
        <v>148.22</v>
      </c>
      <c r="G286" s="32">
        <f t="shared" si="4"/>
        <v>741.1</v>
      </c>
    </row>
    <row r="287" spans="1:7" ht="25.2" customHeight="1" thickBot="1" x14ac:dyDescent="0.35">
      <c r="A287" s="3">
        <v>284</v>
      </c>
      <c r="B287" s="4" t="s">
        <v>239</v>
      </c>
      <c r="C287" s="26" t="s">
        <v>487</v>
      </c>
      <c r="D287" s="5" t="s">
        <v>16</v>
      </c>
      <c r="E287" s="5">
        <v>5</v>
      </c>
      <c r="F287" s="33">
        <v>25.71</v>
      </c>
      <c r="G287" s="32">
        <f t="shared" si="4"/>
        <v>128.55000000000001</v>
      </c>
    </row>
    <row r="288" spans="1:7" ht="25.2" customHeight="1" thickBot="1" x14ac:dyDescent="0.35">
      <c r="A288" s="3">
        <v>285</v>
      </c>
      <c r="B288" s="10" t="s">
        <v>240</v>
      </c>
      <c r="C288" s="26" t="s">
        <v>497</v>
      </c>
      <c r="D288" s="5" t="s">
        <v>14</v>
      </c>
      <c r="E288" s="5">
        <v>10</v>
      </c>
      <c r="F288" s="33">
        <v>38.99</v>
      </c>
      <c r="G288" s="32">
        <f t="shared" si="4"/>
        <v>389.90000000000003</v>
      </c>
    </row>
    <row r="289" spans="1:7" ht="25.2" customHeight="1" thickBot="1" x14ac:dyDescent="0.35">
      <c r="A289" s="3">
        <v>286</v>
      </c>
      <c r="B289" s="4" t="s">
        <v>241</v>
      </c>
      <c r="C289" s="26" t="s">
        <v>491</v>
      </c>
      <c r="D289" s="5" t="s">
        <v>48</v>
      </c>
      <c r="E289" s="5">
        <v>5</v>
      </c>
      <c r="F289" s="33">
        <v>35.43</v>
      </c>
      <c r="G289" s="32">
        <f t="shared" si="4"/>
        <v>177.15</v>
      </c>
    </row>
    <row r="290" spans="1:7" ht="25.2" customHeight="1" thickBot="1" x14ac:dyDescent="0.35">
      <c r="A290" s="3">
        <v>287</v>
      </c>
      <c r="B290" s="4" t="s">
        <v>242</v>
      </c>
      <c r="C290" s="26" t="s">
        <v>486</v>
      </c>
      <c r="D290" s="5" t="s">
        <v>14</v>
      </c>
      <c r="E290" s="5">
        <v>10</v>
      </c>
      <c r="F290" s="33">
        <v>53.86</v>
      </c>
      <c r="G290" s="32">
        <f t="shared" si="4"/>
        <v>538.6</v>
      </c>
    </row>
    <row r="291" spans="1:7" ht="25.2" customHeight="1" thickBot="1" x14ac:dyDescent="0.35">
      <c r="A291" s="3">
        <v>288</v>
      </c>
      <c r="B291" s="4" t="s">
        <v>243</v>
      </c>
      <c r="C291" s="26" t="s">
        <v>472</v>
      </c>
      <c r="D291" s="5" t="s">
        <v>21</v>
      </c>
      <c r="E291" s="5">
        <v>10</v>
      </c>
      <c r="F291" s="33">
        <v>11.18</v>
      </c>
      <c r="G291" s="32">
        <f t="shared" si="4"/>
        <v>111.8</v>
      </c>
    </row>
    <row r="292" spans="1:7" ht="25.2" customHeight="1" thickBot="1" x14ac:dyDescent="0.35">
      <c r="A292" s="3">
        <v>289</v>
      </c>
      <c r="B292" s="4" t="s">
        <v>244</v>
      </c>
      <c r="C292" s="26" t="s">
        <v>472</v>
      </c>
      <c r="D292" s="5" t="s">
        <v>21</v>
      </c>
      <c r="E292" s="5">
        <v>20</v>
      </c>
      <c r="F292" s="33">
        <v>6.51</v>
      </c>
      <c r="G292" s="32">
        <f t="shared" si="4"/>
        <v>130.19999999999999</v>
      </c>
    </row>
    <row r="293" spans="1:7" ht="25.2" customHeight="1" thickBot="1" x14ac:dyDescent="0.35">
      <c r="A293" s="3">
        <v>290</v>
      </c>
      <c r="B293" s="4" t="s">
        <v>245</v>
      </c>
      <c r="C293" s="26" t="s">
        <v>511</v>
      </c>
      <c r="D293" s="5" t="s">
        <v>14</v>
      </c>
      <c r="E293" s="5">
        <v>2</v>
      </c>
      <c r="F293" s="33">
        <v>35.04</v>
      </c>
      <c r="G293" s="32">
        <f t="shared" si="4"/>
        <v>70.08</v>
      </c>
    </row>
    <row r="294" spans="1:7" ht="25.2" customHeight="1" thickBot="1" x14ac:dyDescent="0.35">
      <c r="A294" s="3">
        <v>291</v>
      </c>
      <c r="B294" s="4" t="s">
        <v>397</v>
      </c>
      <c r="C294" s="26" t="s">
        <v>511</v>
      </c>
      <c r="D294" s="5" t="s">
        <v>16</v>
      </c>
      <c r="E294" s="5">
        <v>2</v>
      </c>
      <c r="F294" s="33">
        <v>123.62</v>
      </c>
      <c r="G294" s="32">
        <f t="shared" si="4"/>
        <v>247.24</v>
      </c>
    </row>
    <row r="295" spans="1:7" ht="25.2" customHeight="1" thickBot="1" x14ac:dyDescent="0.35">
      <c r="A295" s="3">
        <v>292</v>
      </c>
      <c r="B295" s="10" t="s">
        <v>412</v>
      </c>
      <c r="C295" s="26" t="s">
        <v>486</v>
      </c>
      <c r="D295" s="5" t="s">
        <v>14</v>
      </c>
      <c r="E295" s="5">
        <v>5</v>
      </c>
      <c r="F295" s="33">
        <v>24.87</v>
      </c>
      <c r="G295" s="32">
        <f t="shared" si="4"/>
        <v>124.35000000000001</v>
      </c>
    </row>
    <row r="296" spans="1:7" ht="25.2" customHeight="1" thickBot="1" x14ac:dyDescent="0.35">
      <c r="A296" s="3">
        <v>293</v>
      </c>
      <c r="B296" s="4" t="s">
        <v>246</v>
      </c>
      <c r="C296" s="26" t="s">
        <v>486</v>
      </c>
      <c r="D296" s="5" t="s">
        <v>14</v>
      </c>
      <c r="E296" s="5">
        <v>5</v>
      </c>
      <c r="F296" s="33">
        <v>45.51</v>
      </c>
      <c r="G296" s="32">
        <f t="shared" si="4"/>
        <v>227.54999999999998</v>
      </c>
    </row>
    <row r="297" spans="1:7" ht="25.2" customHeight="1" thickBot="1" x14ac:dyDescent="0.35">
      <c r="A297" s="19">
        <v>294</v>
      </c>
      <c r="B297" s="20" t="s">
        <v>247</v>
      </c>
      <c r="C297" s="26"/>
      <c r="D297" s="22" t="s">
        <v>16</v>
      </c>
      <c r="E297" s="22">
        <v>10</v>
      </c>
      <c r="F297" s="33"/>
      <c r="G297" s="32"/>
    </row>
    <row r="298" spans="1:7" ht="25.2" customHeight="1" thickBot="1" x14ac:dyDescent="0.35">
      <c r="A298" s="3">
        <v>295</v>
      </c>
      <c r="B298" s="4" t="s">
        <v>248</v>
      </c>
      <c r="C298" s="26" t="s">
        <v>520</v>
      </c>
      <c r="D298" s="5" t="s">
        <v>16</v>
      </c>
      <c r="E298" s="5">
        <v>5</v>
      </c>
      <c r="F298" s="33">
        <v>253.98</v>
      </c>
      <c r="G298" s="32">
        <f t="shared" si="4"/>
        <v>1269.8999999999999</v>
      </c>
    </row>
    <row r="299" spans="1:7" ht="25.2" customHeight="1" thickBot="1" x14ac:dyDescent="0.35">
      <c r="A299" s="3">
        <v>296</v>
      </c>
      <c r="B299" s="8" t="s">
        <v>249</v>
      </c>
      <c r="C299" s="26" t="s">
        <v>467</v>
      </c>
      <c r="D299" s="5" t="s">
        <v>16</v>
      </c>
      <c r="E299" s="5">
        <v>50</v>
      </c>
      <c r="F299" s="33">
        <v>490.57</v>
      </c>
      <c r="G299" s="32">
        <f t="shared" si="4"/>
        <v>24528.5</v>
      </c>
    </row>
    <row r="300" spans="1:7" ht="25.2" customHeight="1" thickBot="1" x14ac:dyDescent="0.35">
      <c r="A300" s="3">
        <v>297</v>
      </c>
      <c r="B300" s="4" t="s">
        <v>250</v>
      </c>
      <c r="C300" s="26" t="s">
        <v>486</v>
      </c>
      <c r="D300" s="5" t="s">
        <v>16</v>
      </c>
      <c r="E300" s="5">
        <v>5</v>
      </c>
      <c r="F300" s="33">
        <v>44.14</v>
      </c>
      <c r="G300" s="32">
        <f t="shared" si="4"/>
        <v>220.7</v>
      </c>
    </row>
    <row r="301" spans="1:7" ht="25.2" customHeight="1" thickBot="1" x14ac:dyDescent="0.35">
      <c r="A301" s="3">
        <v>298</v>
      </c>
      <c r="B301" s="4" t="s">
        <v>413</v>
      </c>
      <c r="C301" s="26" t="s">
        <v>486</v>
      </c>
      <c r="D301" s="5" t="s">
        <v>16</v>
      </c>
      <c r="E301" s="5">
        <v>100</v>
      </c>
      <c r="F301" s="33">
        <v>45.24</v>
      </c>
      <c r="G301" s="32">
        <f t="shared" si="4"/>
        <v>4524</v>
      </c>
    </row>
    <row r="302" spans="1:7" ht="25.2" customHeight="1" thickBot="1" x14ac:dyDescent="0.35">
      <c r="A302" s="3">
        <v>299</v>
      </c>
      <c r="B302" s="10" t="s">
        <v>414</v>
      </c>
      <c r="C302" s="26" t="s">
        <v>471</v>
      </c>
      <c r="D302" s="5" t="s">
        <v>14</v>
      </c>
      <c r="E302" s="5">
        <v>10</v>
      </c>
      <c r="F302" s="33">
        <v>320.19</v>
      </c>
      <c r="G302" s="32">
        <f t="shared" si="4"/>
        <v>3201.9</v>
      </c>
    </row>
    <row r="303" spans="1:7" ht="25.2" customHeight="1" thickBot="1" x14ac:dyDescent="0.35">
      <c r="A303" s="3">
        <v>300</v>
      </c>
      <c r="B303" s="7" t="s">
        <v>251</v>
      </c>
      <c r="C303" s="26" t="s">
        <v>484</v>
      </c>
      <c r="D303" s="5" t="s">
        <v>16</v>
      </c>
      <c r="E303" s="5">
        <v>5</v>
      </c>
      <c r="F303" s="33">
        <v>730.17</v>
      </c>
      <c r="G303" s="32">
        <f t="shared" si="4"/>
        <v>3650.85</v>
      </c>
    </row>
    <row r="304" spans="1:7" ht="25.2" customHeight="1" thickBot="1" x14ac:dyDescent="0.35">
      <c r="A304" s="3">
        <v>301</v>
      </c>
      <c r="B304" s="4" t="s">
        <v>252</v>
      </c>
      <c r="C304" s="26" t="s">
        <v>484</v>
      </c>
      <c r="D304" s="5" t="s">
        <v>16</v>
      </c>
      <c r="E304" s="5">
        <v>2</v>
      </c>
      <c r="F304" s="33">
        <v>83.56</v>
      </c>
      <c r="G304" s="32">
        <f t="shared" si="4"/>
        <v>167.12</v>
      </c>
    </row>
    <row r="305" spans="1:7" ht="25.2" customHeight="1" thickBot="1" x14ac:dyDescent="0.35">
      <c r="A305" s="3">
        <v>302</v>
      </c>
      <c r="B305" s="4" t="s">
        <v>253</v>
      </c>
      <c r="C305" s="27" t="s">
        <v>521</v>
      </c>
      <c r="D305" s="5" t="s">
        <v>14</v>
      </c>
      <c r="E305" s="5">
        <v>2</v>
      </c>
      <c r="F305" s="35">
        <v>461.47</v>
      </c>
      <c r="G305" s="32">
        <f t="shared" si="4"/>
        <v>922.94</v>
      </c>
    </row>
    <row r="306" spans="1:7" ht="25.2" customHeight="1" thickBot="1" x14ac:dyDescent="0.35">
      <c r="A306" s="3">
        <v>303</v>
      </c>
      <c r="B306" s="4" t="s">
        <v>254</v>
      </c>
      <c r="C306" s="26" t="s">
        <v>513</v>
      </c>
      <c r="D306" s="5" t="s">
        <v>14</v>
      </c>
      <c r="E306" s="5">
        <v>50</v>
      </c>
      <c r="F306" s="33">
        <v>27.95</v>
      </c>
      <c r="G306" s="32">
        <f t="shared" si="4"/>
        <v>1397.5</v>
      </c>
    </row>
    <row r="307" spans="1:7" ht="25.2" customHeight="1" thickBot="1" x14ac:dyDescent="0.35">
      <c r="A307" s="3">
        <v>304</v>
      </c>
      <c r="B307" s="4" t="s">
        <v>255</v>
      </c>
      <c r="C307" s="26" t="s">
        <v>509</v>
      </c>
      <c r="D307" s="5" t="s">
        <v>16</v>
      </c>
      <c r="E307" s="5">
        <v>50</v>
      </c>
      <c r="F307" s="33">
        <v>8.6199999999999992</v>
      </c>
      <c r="G307" s="32">
        <f t="shared" si="4"/>
        <v>430.99999999999994</v>
      </c>
    </row>
    <row r="308" spans="1:7" ht="25.2" customHeight="1" thickBot="1" x14ac:dyDescent="0.35">
      <c r="A308" s="3">
        <v>305</v>
      </c>
      <c r="B308" s="4" t="s">
        <v>256</v>
      </c>
      <c r="C308" s="26" t="s">
        <v>509</v>
      </c>
      <c r="D308" s="5" t="s">
        <v>14</v>
      </c>
      <c r="E308" s="5">
        <v>100</v>
      </c>
      <c r="F308" s="33">
        <v>7.62</v>
      </c>
      <c r="G308" s="32">
        <f t="shared" si="4"/>
        <v>762</v>
      </c>
    </row>
    <row r="309" spans="1:7" ht="25.2" customHeight="1" thickBot="1" x14ac:dyDescent="0.35">
      <c r="A309" s="3">
        <v>306</v>
      </c>
      <c r="B309" s="4" t="s">
        <v>257</v>
      </c>
      <c r="C309" s="26" t="s">
        <v>470</v>
      </c>
      <c r="D309" s="5" t="s">
        <v>14</v>
      </c>
      <c r="E309" s="5">
        <v>5</v>
      </c>
      <c r="F309" s="33">
        <v>651.24</v>
      </c>
      <c r="G309" s="32">
        <f t="shared" si="4"/>
        <v>3256.2</v>
      </c>
    </row>
    <row r="310" spans="1:7" ht="25.2" customHeight="1" thickBot="1" x14ac:dyDescent="0.35">
      <c r="A310" s="3">
        <v>307</v>
      </c>
      <c r="B310" s="4" t="s">
        <v>419</v>
      </c>
      <c r="C310" s="26" t="s">
        <v>509</v>
      </c>
      <c r="D310" s="5"/>
      <c r="E310" s="5">
        <v>100</v>
      </c>
      <c r="F310" s="33">
        <v>6.79</v>
      </c>
      <c r="G310" s="32">
        <f t="shared" si="4"/>
        <v>679</v>
      </c>
    </row>
    <row r="311" spans="1:7" ht="25.2" customHeight="1" thickBot="1" x14ac:dyDescent="0.35">
      <c r="A311" s="3">
        <v>308</v>
      </c>
      <c r="B311" s="10" t="s">
        <v>421</v>
      </c>
      <c r="C311" s="26" t="s">
        <v>509</v>
      </c>
      <c r="D311" s="5" t="s">
        <v>16</v>
      </c>
      <c r="E311" s="5">
        <v>50</v>
      </c>
      <c r="F311" s="33">
        <v>8.85</v>
      </c>
      <c r="G311" s="32">
        <f t="shared" si="4"/>
        <v>442.5</v>
      </c>
    </row>
    <row r="312" spans="1:7" ht="25.2" customHeight="1" thickBot="1" x14ac:dyDescent="0.35">
      <c r="A312" s="19">
        <v>309</v>
      </c>
      <c r="B312" s="21" t="s">
        <v>420</v>
      </c>
      <c r="C312" s="26"/>
      <c r="D312" s="22"/>
      <c r="E312" s="22">
        <v>40</v>
      </c>
      <c r="F312" s="33"/>
      <c r="G312" s="32"/>
    </row>
    <row r="313" spans="1:7" ht="25.2" customHeight="1" thickBot="1" x14ac:dyDescent="0.35">
      <c r="A313" s="19">
        <v>310</v>
      </c>
      <c r="B313" s="21" t="s">
        <v>422</v>
      </c>
      <c r="C313" s="26"/>
      <c r="D313" s="22" t="s">
        <v>16</v>
      </c>
      <c r="E313" s="22">
        <v>20</v>
      </c>
      <c r="F313" s="33"/>
      <c r="G313" s="32"/>
    </row>
    <row r="314" spans="1:7" ht="25.2" customHeight="1" thickBot="1" x14ac:dyDescent="0.35">
      <c r="A314" s="3">
        <v>311</v>
      </c>
      <c r="B314" s="4" t="s">
        <v>258</v>
      </c>
      <c r="C314" s="26" t="s">
        <v>478</v>
      </c>
      <c r="D314" s="5" t="s">
        <v>14</v>
      </c>
      <c r="E314" s="5">
        <v>50</v>
      </c>
      <c r="F314" s="33">
        <v>40.85</v>
      </c>
      <c r="G314" s="32">
        <f t="shared" si="4"/>
        <v>2042.5</v>
      </c>
    </row>
    <row r="315" spans="1:7" ht="25.2" customHeight="1" thickBot="1" x14ac:dyDescent="0.35">
      <c r="A315" s="3">
        <v>312</v>
      </c>
      <c r="B315" s="4" t="s">
        <v>259</v>
      </c>
      <c r="C315" s="26" t="s">
        <v>478</v>
      </c>
      <c r="D315" s="5" t="s">
        <v>16</v>
      </c>
      <c r="E315" s="5">
        <v>10</v>
      </c>
      <c r="F315" s="33">
        <v>46.6</v>
      </c>
      <c r="G315" s="32">
        <f t="shared" si="4"/>
        <v>466</v>
      </c>
    </row>
    <row r="316" spans="1:7" ht="25.2" customHeight="1" thickBot="1" x14ac:dyDescent="0.35">
      <c r="A316" s="3">
        <v>313</v>
      </c>
      <c r="B316" s="4" t="s">
        <v>260</v>
      </c>
      <c r="C316" s="26" t="s">
        <v>497</v>
      </c>
      <c r="D316" s="5" t="s">
        <v>16</v>
      </c>
      <c r="E316" s="5">
        <v>5</v>
      </c>
      <c r="F316" s="33">
        <v>20.66</v>
      </c>
      <c r="G316" s="32">
        <f t="shared" si="4"/>
        <v>103.3</v>
      </c>
    </row>
    <row r="317" spans="1:7" ht="25.2" customHeight="1" thickBot="1" x14ac:dyDescent="0.35">
      <c r="A317" s="19">
        <v>314</v>
      </c>
      <c r="B317" s="21" t="s">
        <v>381</v>
      </c>
      <c r="C317" s="26"/>
      <c r="D317" s="22" t="s">
        <v>14</v>
      </c>
      <c r="E317" s="22">
        <v>10</v>
      </c>
      <c r="F317" s="33"/>
      <c r="G317" s="32"/>
    </row>
    <row r="318" spans="1:7" ht="25.2" customHeight="1" thickBot="1" x14ac:dyDescent="0.35">
      <c r="A318" s="3">
        <v>315</v>
      </c>
      <c r="B318" s="10" t="s">
        <v>415</v>
      </c>
      <c r="C318" s="25" t="s">
        <v>489</v>
      </c>
      <c r="D318" s="5" t="s">
        <v>16</v>
      </c>
      <c r="E318" s="5">
        <v>10</v>
      </c>
      <c r="F318" s="33">
        <v>365.35</v>
      </c>
      <c r="G318" s="32">
        <f t="shared" si="4"/>
        <v>3653.5</v>
      </c>
    </row>
    <row r="319" spans="1:7" ht="25.2" customHeight="1" thickBot="1" x14ac:dyDescent="0.35">
      <c r="A319" s="3">
        <v>316</v>
      </c>
      <c r="B319" s="8" t="s">
        <v>261</v>
      </c>
      <c r="C319" s="26" t="s">
        <v>496</v>
      </c>
      <c r="D319" s="5" t="s">
        <v>16</v>
      </c>
      <c r="E319" s="5">
        <v>5</v>
      </c>
      <c r="F319" s="33">
        <v>525.20000000000005</v>
      </c>
      <c r="G319" s="32">
        <f t="shared" si="4"/>
        <v>2626</v>
      </c>
    </row>
    <row r="320" spans="1:7" ht="25.2" customHeight="1" thickBot="1" x14ac:dyDescent="0.35">
      <c r="A320" s="3">
        <v>317</v>
      </c>
      <c r="B320" s="4" t="s">
        <v>262</v>
      </c>
      <c r="C320" s="26" t="s">
        <v>487</v>
      </c>
      <c r="D320" s="5" t="s">
        <v>14</v>
      </c>
      <c r="E320" s="5">
        <v>5</v>
      </c>
      <c r="F320" s="33">
        <v>76.569999999999993</v>
      </c>
      <c r="G320" s="32">
        <f t="shared" si="4"/>
        <v>382.84999999999997</v>
      </c>
    </row>
    <row r="321" spans="1:7" ht="25.2" customHeight="1" thickBot="1" x14ac:dyDescent="0.35">
      <c r="A321" s="3">
        <v>318</v>
      </c>
      <c r="B321" s="4" t="s">
        <v>263</v>
      </c>
      <c r="C321" s="26" t="s">
        <v>487</v>
      </c>
      <c r="D321" s="5" t="s">
        <v>16</v>
      </c>
      <c r="E321" s="5">
        <v>20</v>
      </c>
      <c r="F321" s="33">
        <v>11.46</v>
      </c>
      <c r="G321" s="32">
        <f t="shared" si="4"/>
        <v>229.20000000000002</v>
      </c>
    </row>
    <row r="322" spans="1:7" ht="25.2" customHeight="1" thickBot="1" x14ac:dyDescent="0.35">
      <c r="A322" s="3">
        <v>319</v>
      </c>
      <c r="B322" s="8" t="s">
        <v>264</v>
      </c>
      <c r="C322" s="26" t="s">
        <v>477</v>
      </c>
      <c r="D322" s="5" t="s">
        <v>16</v>
      </c>
      <c r="E322" s="5">
        <v>15</v>
      </c>
      <c r="F322" s="33">
        <v>146.76</v>
      </c>
      <c r="G322" s="32">
        <f t="shared" si="4"/>
        <v>2201.3999999999996</v>
      </c>
    </row>
    <row r="323" spans="1:7" ht="25.2" customHeight="1" thickBot="1" x14ac:dyDescent="0.35">
      <c r="A323" s="3">
        <v>320</v>
      </c>
      <c r="B323" s="8" t="s">
        <v>392</v>
      </c>
      <c r="C323" s="26" t="s">
        <v>477</v>
      </c>
      <c r="D323" s="5" t="s">
        <v>58</v>
      </c>
      <c r="E323" s="5">
        <v>5</v>
      </c>
      <c r="F323" s="33">
        <v>38.549999999999997</v>
      </c>
      <c r="G323" s="32">
        <f t="shared" si="4"/>
        <v>192.75</v>
      </c>
    </row>
    <row r="324" spans="1:7" ht="25.2" customHeight="1" thickBot="1" x14ac:dyDescent="0.35">
      <c r="A324" s="3">
        <v>321</v>
      </c>
      <c r="B324" s="4" t="s">
        <v>265</v>
      </c>
      <c r="C324" s="26" t="s">
        <v>470</v>
      </c>
      <c r="D324" s="5" t="s">
        <v>16</v>
      </c>
      <c r="E324" s="5">
        <v>1</v>
      </c>
      <c r="F324" s="33">
        <v>37.99</v>
      </c>
      <c r="G324" s="32">
        <f t="shared" si="4"/>
        <v>37.99</v>
      </c>
    </row>
    <row r="325" spans="1:7" ht="25.2" customHeight="1" thickBot="1" x14ac:dyDescent="0.35">
      <c r="A325" s="3">
        <v>322</v>
      </c>
      <c r="B325" s="4" t="s">
        <v>266</v>
      </c>
      <c r="C325" s="26" t="s">
        <v>470</v>
      </c>
      <c r="D325" s="5" t="s">
        <v>14</v>
      </c>
      <c r="E325" s="5">
        <v>1</v>
      </c>
      <c r="F325" s="33">
        <v>154.13</v>
      </c>
      <c r="G325" s="32">
        <f t="shared" ref="G325:G388" si="5">F325*E325</f>
        <v>154.13</v>
      </c>
    </row>
    <row r="326" spans="1:7" ht="25.2" customHeight="1" thickBot="1" x14ac:dyDescent="0.35">
      <c r="A326" s="3">
        <v>323</v>
      </c>
      <c r="B326" s="4" t="s">
        <v>267</v>
      </c>
      <c r="C326" s="26" t="s">
        <v>481</v>
      </c>
      <c r="D326" s="5" t="s">
        <v>16</v>
      </c>
      <c r="E326" s="5">
        <v>10</v>
      </c>
      <c r="F326" s="33">
        <v>26.43</v>
      </c>
      <c r="G326" s="32">
        <f t="shared" si="5"/>
        <v>264.3</v>
      </c>
    </row>
    <row r="327" spans="1:7" ht="25.2" customHeight="1" thickBot="1" x14ac:dyDescent="0.35">
      <c r="A327" s="3">
        <v>324</v>
      </c>
      <c r="B327" s="4" t="s">
        <v>268</v>
      </c>
      <c r="C327" s="26" t="s">
        <v>472</v>
      </c>
      <c r="D327" s="5" t="s">
        <v>16</v>
      </c>
      <c r="E327" s="5">
        <v>10</v>
      </c>
      <c r="F327" s="33">
        <v>18.440000000000001</v>
      </c>
      <c r="G327" s="32">
        <f t="shared" si="5"/>
        <v>184.4</v>
      </c>
    </row>
    <row r="328" spans="1:7" ht="25.2" customHeight="1" thickBot="1" x14ac:dyDescent="0.35">
      <c r="A328" s="3">
        <v>325</v>
      </c>
      <c r="B328" s="4" t="s">
        <v>269</v>
      </c>
      <c r="C328" s="26" t="s">
        <v>471</v>
      </c>
      <c r="D328" s="5" t="s">
        <v>14</v>
      </c>
      <c r="E328" s="5">
        <v>2</v>
      </c>
      <c r="F328" s="33">
        <v>108.54</v>
      </c>
      <c r="G328" s="32">
        <f t="shared" si="5"/>
        <v>217.08</v>
      </c>
    </row>
    <row r="329" spans="1:7" ht="25.2" customHeight="1" thickBot="1" x14ac:dyDescent="0.35">
      <c r="A329" s="3">
        <v>326</v>
      </c>
      <c r="B329" s="10" t="s">
        <v>416</v>
      </c>
      <c r="C329" s="26" t="s">
        <v>477</v>
      </c>
      <c r="D329" s="5" t="s">
        <v>16</v>
      </c>
      <c r="E329" s="5">
        <v>10</v>
      </c>
      <c r="F329" s="33">
        <v>66.25</v>
      </c>
      <c r="G329" s="32">
        <f t="shared" si="5"/>
        <v>662.5</v>
      </c>
    </row>
    <row r="330" spans="1:7" ht="25.2" customHeight="1" thickBot="1" x14ac:dyDescent="0.35">
      <c r="A330" s="3">
        <v>327</v>
      </c>
      <c r="B330" s="10" t="s">
        <v>417</v>
      </c>
      <c r="C330" s="26" t="s">
        <v>472</v>
      </c>
      <c r="D330" s="5" t="s">
        <v>14</v>
      </c>
      <c r="E330" s="5">
        <v>2</v>
      </c>
      <c r="F330" s="33">
        <v>47.33</v>
      </c>
      <c r="G330" s="32">
        <f t="shared" si="5"/>
        <v>94.66</v>
      </c>
    </row>
    <row r="331" spans="1:7" ht="25.2" customHeight="1" thickBot="1" x14ac:dyDescent="0.35">
      <c r="A331" s="3">
        <v>328</v>
      </c>
      <c r="B331" s="4" t="s">
        <v>270</v>
      </c>
      <c r="C331" s="26" t="s">
        <v>472</v>
      </c>
      <c r="D331" s="5" t="s">
        <v>16</v>
      </c>
      <c r="E331" s="5">
        <v>10</v>
      </c>
      <c r="F331" s="33">
        <v>21.2</v>
      </c>
      <c r="G331" s="32">
        <f t="shared" si="5"/>
        <v>212</v>
      </c>
    </row>
    <row r="332" spans="1:7" ht="25.2" customHeight="1" thickBot="1" x14ac:dyDescent="0.35">
      <c r="A332" s="3">
        <v>329</v>
      </c>
      <c r="B332" s="4" t="s">
        <v>271</v>
      </c>
      <c r="C332" s="26" t="s">
        <v>483</v>
      </c>
      <c r="D332" s="5" t="s">
        <v>16</v>
      </c>
      <c r="E332" s="5">
        <v>20</v>
      </c>
      <c r="F332" s="33">
        <v>27.16</v>
      </c>
      <c r="G332" s="32">
        <f t="shared" si="5"/>
        <v>543.20000000000005</v>
      </c>
    </row>
    <row r="333" spans="1:7" ht="25.2" customHeight="1" thickBot="1" x14ac:dyDescent="0.35">
      <c r="A333" s="3">
        <v>330</v>
      </c>
      <c r="B333" s="4" t="s">
        <v>272</v>
      </c>
      <c r="C333" s="26" t="s">
        <v>477</v>
      </c>
      <c r="D333" s="5" t="s">
        <v>16</v>
      </c>
      <c r="E333" s="5">
        <v>5</v>
      </c>
      <c r="F333" s="33">
        <v>132.32</v>
      </c>
      <c r="G333" s="32">
        <f t="shared" si="5"/>
        <v>661.59999999999991</v>
      </c>
    </row>
    <row r="334" spans="1:7" ht="25.2" customHeight="1" thickBot="1" x14ac:dyDescent="0.35">
      <c r="A334" s="3">
        <v>331</v>
      </c>
      <c r="B334" s="4" t="s">
        <v>394</v>
      </c>
      <c r="C334" s="26" t="s">
        <v>477</v>
      </c>
      <c r="D334" s="5" t="s">
        <v>14</v>
      </c>
      <c r="E334" s="5">
        <v>5</v>
      </c>
      <c r="F334" s="33">
        <v>266.17</v>
      </c>
      <c r="G334" s="32">
        <f t="shared" si="5"/>
        <v>1330.8500000000001</v>
      </c>
    </row>
    <row r="335" spans="1:7" ht="25.2" customHeight="1" thickBot="1" x14ac:dyDescent="0.35">
      <c r="A335" s="3">
        <v>332</v>
      </c>
      <c r="B335" s="4" t="s">
        <v>273</v>
      </c>
      <c r="C335" s="26" t="s">
        <v>467</v>
      </c>
      <c r="D335" s="5" t="s">
        <v>16</v>
      </c>
      <c r="E335" s="5">
        <v>5</v>
      </c>
      <c r="F335" s="33">
        <v>84.15</v>
      </c>
      <c r="G335" s="32">
        <f t="shared" si="5"/>
        <v>420.75</v>
      </c>
    </row>
    <row r="336" spans="1:7" ht="25.2" customHeight="1" thickBot="1" x14ac:dyDescent="0.35">
      <c r="A336" s="3">
        <v>333</v>
      </c>
      <c r="B336" s="4" t="s">
        <v>274</v>
      </c>
      <c r="C336" s="26" t="s">
        <v>467</v>
      </c>
      <c r="D336" s="5" t="s">
        <v>16</v>
      </c>
      <c r="E336" s="5">
        <v>5</v>
      </c>
      <c r="F336" s="33">
        <v>312.2</v>
      </c>
      <c r="G336" s="32">
        <f t="shared" si="5"/>
        <v>1561</v>
      </c>
    </row>
    <row r="337" spans="1:7" ht="25.2" customHeight="1" thickBot="1" x14ac:dyDescent="0.35">
      <c r="A337" s="3">
        <v>334</v>
      </c>
      <c r="B337" s="4" t="s">
        <v>275</v>
      </c>
      <c r="C337" s="26" t="s">
        <v>488</v>
      </c>
      <c r="D337" s="5" t="s">
        <v>14</v>
      </c>
      <c r="E337" s="5">
        <v>50</v>
      </c>
      <c r="F337" s="33">
        <v>28.87</v>
      </c>
      <c r="G337" s="32">
        <f t="shared" si="5"/>
        <v>1443.5</v>
      </c>
    </row>
    <row r="338" spans="1:7" ht="25.2" customHeight="1" thickBot="1" x14ac:dyDescent="0.35">
      <c r="A338" s="19">
        <v>335</v>
      </c>
      <c r="B338" s="20" t="s">
        <v>276</v>
      </c>
      <c r="C338" s="26"/>
      <c r="D338" s="22" t="s">
        <v>16</v>
      </c>
      <c r="E338" s="22">
        <v>500</v>
      </c>
      <c r="F338" s="33"/>
      <c r="G338" s="32"/>
    </row>
    <row r="339" spans="1:7" ht="25.2" customHeight="1" thickBot="1" x14ac:dyDescent="0.35">
      <c r="A339" s="3">
        <v>336</v>
      </c>
      <c r="B339" s="4" t="s">
        <v>277</v>
      </c>
      <c r="C339" s="26" t="s">
        <v>491</v>
      </c>
      <c r="D339" s="5" t="s">
        <v>16</v>
      </c>
      <c r="E339" s="9">
        <v>50</v>
      </c>
      <c r="F339" s="33">
        <v>17.47</v>
      </c>
      <c r="G339" s="32">
        <f t="shared" si="5"/>
        <v>873.5</v>
      </c>
    </row>
    <row r="340" spans="1:7" ht="25.2" customHeight="1" thickBot="1" x14ac:dyDescent="0.35">
      <c r="A340" s="3">
        <v>337</v>
      </c>
      <c r="B340" s="4" t="s">
        <v>278</v>
      </c>
      <c r="C340" s="26" t="s">
        <v>482</v>
      </c>
      <c r="D340" s="5" t="s">
        <v>14</v>
      </c>
      <c r="E340" s="9">
        <v>50</v>
      </c>
      <c r="F340" s="33">
        <v>45</v>
      </c>
      <c r="G340" s="32">
        <f t="shared" si="5"/>
        <v>2250</v>
      </c>
    </row>
    <row r="341" spans="1:7" ht="25.2" customHeight="1" thickBot="1" x14ac:dyDescent="0.35">
      <c r="A341" s="3">
        <v>338</v>
      </c>
      <c r="B341" s="4" t="s">
        <v>279</v>
      </c>
      <c r="C341" s="26" t="s">
        <v>482</v>
      </c>
      <c r="D341" s="5" t="s">
        <v>16</v>
      </c>
      <c r="E341" s="9">
        <v>20</v>
      </c>
      <c r="F341" s="33">
        <v>21.32</v>
      </c>
      <c r="G341" s="32">
        <f t="shared" si="5"/>
        <v>426.4</v>
      </c>
    </row>
    <row r="342" spans="1:7" ht="25.2" customHeight="1" thickBot="1" x14ac:dyDescent="0.35">
      <c r="A342" s="3">
        <v>339</v>
      </c>
      <c r="B342" s="8" t="s">
        <v>280</v>
      </c>
      <c r="C342" s="26" t="s">
        <v>516</v>
      </c>
      <c r="D342" s="5" t="s">
        <v>16</v>
      </c>
      <c r="E342" s="9">
        <v>5</v>
      </c>
      <c r="F342" s="33">
        <v>57.93</v>
      </c>
      <c r="G342" s="32">
        <f t="shared" si="5"/>
        <v>289.64999999999998</v>
      </c>
    </row>
    <row r="343" spans="1:7" ht="25.2" customHeight="1" thickBot="1" x14ac:dyDescent="0.35">
      <c r="A343" s="3">
        <v>340</v>
      </c>
      <c r="B343" s="8" t="s">
        <v>281</v>
      </c>
      <c r="C343" s="26" t="s">
        <v>488</v>
      </c>
      <c r="D343" s="5" t="s">
        <v>14</v>
      </c>
      <c r="E343" s="9">
        <v>5</v>
      </c>
      <c r="F343" s="33">
        <v>220.73</v>
      </c>
      <c r="G343" s="32">
        <f t="shared" si="5"/>
        <v>1103.6499999999999</v>
      </c>
    </row>
    <row r="344" spans="1:7" ht="25.2" customHeight="1" thickBot="1" x14ac:dyDescent="0.35">
      <c r="A344" s="3">
        <v>341</v>
      </c>
      <c r="B344" s="8" t="s">
        <v>375</v>
      </c>
      <c r="C344" s="26" t="s">
        <v>485</v>
      </c>
      <c r="D344" s="5" t="s">
        <v>14</v>
      </c>
      <c r="E344" s="9">
        <v>3</v>
      </c>
      <c r="F344" s="33">
        <v>552.01</v>
      </c>
      <c r="G344" s="32">
        <f t="shared" si="5"/>
        <v>1656.03</v>
      </c>
    </row>
    <row r="345" spans="1:7" ht="25.2" customHeight="1" thickBot="1" x14ac:dyDescent="0.35">
      <c r="A345" s="3">
        <v>342</v>
      </c>
      <c r="B345" s="8" t="s">
        <v>374</v>
      </c>
      <c r="C345" s="26" t="s">
        <v>485</v>
      </c>
      <c r="D345" s="5" t="s">
        <v>16</v>
      </c>
      <c r="E345" s="9">
        <v>10</v>
      </c>
      <c r="F345" s="33">
        <v>121.84</v>
      </c>
      <c r="G345" s="32">
        <f t="shared" si="5"/>
        <v>1218.4000000000001</v>
      </c>
    </row>
    <row r="346" spans="1:7" ht="25.2" customHeight="1" thickBot="1" x14ac:dyDescent="0.35">
      <c r="A346" s="3">
        <v>343</v>
      </c>
      <c r="B346" s="8" t="s">
        <v>282</v>
      </c>
      <c r="C346" s="26" t="s">
        <v>467</v>
      </c>
      <c r="D346" s="5" t="s">
        <v>16</v>
      </c>
      <c r="E346" s="9">
        <v>2</v>
      </c>
      <c r="F346" s="33">
        <v>177.91</v>
      </c>
      <c r="G346" s="32">
        <f t="shared" si="5"/>
        <v>355.82</v>
      </c>
    </row>
    <row r="347" spans="1:7" ht="25.2" customHeight="1" thickBot="1" x14ac:dyDescent="0.35">
      <c r="A347" s="19">
        <v>344</v>
      </c>
      <c r="B347" s="21" t="s">
        <v>283</v>
      </c>
      <c r="C347" s="26"/>
      <c r="D347" s="22" t="s">
        <v>14</v>
      </c>
      <c r="E347" s="22">
        <v>100</v>
      </c>
      <c r="F347" s="33"/>
      <c r="G347" s="32"/>
    </row>
    <row r="348" spans="1:7" ht="25.2" customHeight="1" thickBot="1" x14ac:dyDescent="0.35">
      <c r="A348" s="3">
        <v>345</v>
      </c>
      <c r="B348" s="10" t="s">
        <v>284</v>
      </c>
      <c r="C348" s="26" t="s">
        <v>488</v>
      </c>
      <c r="D348" s="5" t="s">
        <v>16</v>
      </c>
      <c r="E348" s="9">
        <v>1</v>
      </c>
      <c r="F348" s="33">
        <v>232.17</v>
      </c>
      <c r="G348" s="32">
        <f t="shared" si="5"/>
        <v>232.17</v>
      </c>
    </row>
    <row r="349" spans="1:7" ht="25.2" customHeight="1" thickBot="1" x14ac:dyDescent="0.35">
      <c r="A349" s="3">
        <v>346</v>
      </c>
      <c r="B349" s="4" t="s">
        <v>285</v>
      </c>
      <c r="C349" s="26" t="s">
        <v>470</v>
      </c>
      <c r="D349" s="5" t="s">
        <v>16</v>
      </c>
      <c r="E349" s="9">
        <v>2</v>
      </c>
      <c r="F349" s="33">
        <v>46.67</v>
      </c>
      <c r="G349" s="32">
        <f t="shared" si="5"/>
        <v>93.34</v>
      </c>
    </row>
    <row r="350" spans="1:7" ht="25.2" customHeight="1" thickBot="1" x14ac:dyDescent="0.35">
      <c r="A350" s="3">
        <v>347</v>
      </c>
      <c r="B350" s="4" t="s">
        <v>286</v>
      </c>
      <c r="C350" s="26" t="s">
        <v>482</v>
      </c>
      <c r="D350" s="5" t="s">
        <v>14</v>
      </c>
      <c r="E350" s="9">
        <v>100</v>
      </c>
      <c r="F350" s="33">
        <v>12.61</v>
      </c>
      <c r="G350" s="32">
        <f t="shared" si="5"/>
        <v>1261</v>
      </c>
    </row>
    <row r="351" spans="1:7" ht="25.2" customHeight="1" thickBot="1" x14ac:dyDescent="0.35">
      <c r="A351" s="3">
        <v>348</v>
      </c>
      <c r="B351" s="4" t="s">
        <v>287</v>
      </c>
      <c r="C351" s="26" t="s">
        <v>482</v>
      </c>
      <c r="D351" s="5" t="s">
        <v>16</v>
      </c>
      <c r="E351" s="9">
        <v>100</v>
      </c>
      <c r="F351" s="33">
        <v>20.54</v>
      </c>
      <c r="G351" s="32">
        <f t="shared" si="5"/>
        <v>2054</v>
      </c>
    </row>
    <row r="352" spans="1:7" ht="25.2" customHeight="1" thickBot="1" x14ac:dyDescent="0.35">
      <c r="A352" s="3">
        <v>349</v>
      </c>
      <c r="B352" s="4" t="s">
        <v>288</v>
      </c>
      <c r="C352" s="26" t="s">
        <v>484</v>
      </c>
      <c r="D352" s="5" t="s">
        <v>16</v>
      </c>
      <c r="E352" s="9">
        <v>10</v>
      </c>
      <c r="F352" s="33">
        <v>70.38</v>
      </c>
      <c r="G352" s="32">
        <f t="shared" si="5"/>
        <v>703.8</v>
      </c>
    </row>
    <row r="353" spans="1:7" ht="25.2" customHeight="1" thickBot="1" x14ac:dyDescent="0.35">
      <c r="A353" s="3">
        <v>350</v>
      </c>
      <c r="B353" s="4" t="s">
        <v>289</v>
      </c>
      <c r="C353" s="26" t="s">
        <v>491</v>
      </c>
      <c r="D353" s="5" t="s">
        <v>14</v>
      </c>
      <c r="E353" s="9">
        <v>3</v>
      </c>
      <c r="F353" s="33">
        <v>36.47</v>
      </c>
      <c r="G353" s="32">
        <f t="shared" si="5"/>
        <v>109.41</v>
      </c>
    </row>
    <row r="354" spans="1:7" ht="25.2" customHeight="1" thickBot="1" x14ac:dyDescent="0.35">
      <c r="A354" s="3">
        <v>351</v>
      </c>
      <c r="B354" s="4" t="s">
        <v>290</v>
      </c>
      <c r="C354" s="26" t="s">
        <v>504</v>
      </c>
      <c r="D354" s="5" t="s">
        <v>16</v>
      </c>
      <c r="E354" s="9">
        <v>10</v>
      </c>
      <c r="F354" s="33">
        <v>83.58</v>
      </c>
      <c r="G354" s="32">
        <f t="shared" si="5"/>
        <v>835.8</v>
      </c>
    </row>
    <row r="355" spans="1:7" ht="25.2" customHeight="1" thickBot="1" x14ac:dyDescent="0.35">
      <c r="A355" s="3">
        <v>352</v>
      </c>
      <c r="B355" s="4" t="s">
        <v>291</v>
      </c>
      <c r="C355" s="26" t="s">
        <v>511</v>
      </c>
      <c r="D355" s="5" t="s">
        <v>16</v>
      </c>
      <c r="E355" s="9">
        <v>5</v>
      </c>
      <c r="F355" s="33">
        <v>131.29</v>
      </c>
      <c r="G355" s="32">
        <f t="shared" si="5"/>
        <v>656.44999999999993</v>
      </c>
    </row>
    <row r="356" spans="1:7" ht="25.2" customHeight="1" thickBot="1" x14ac:dyDescent="0.35">
      <c r="A356" s="3">
        <v>353</v>
      </c>
      <c r="B356" s="8" t="s">
        <v>465</v>
      </c>
      <c r="C356" s="26" t="s">
        <v>507</v>
      </c>
      <c r="D356" s="5" t="s">
        <v>292</v>
      </c>
      <c r="E356" s="9">
        <v>5</v>
      </c>
      <c r="F356" s="33">
        <v>20.52</v>
      </c>
      <c r="G356" s="32">
        <f t="shared" si="5"/>
        <v>102.6</v>
      </c>
    </row>
    <row r="357" spans="1:7" ht="25.2" customHeight="1" thickBot="1" x14ac:dyDescent="0.35">
      <c r="A357" s="3">
        <v>354</v>
      </c>
      <c r="B357" s="8" t="s">
        <v>455</v>
      </c>
      <c r="C357" s="26" t="s">
        <v>485</v>
      </c>
      <c r="D357" s="5" t="s">
        <v>21</v>
      </c>
      <c r="E357" s="9">
        <v>4</v>
      </c>
      <c r="F357" s="33">
        <v>78.17</v>
      </c>
      <c r="G357" s="32">
        <f t="shared" si="5"/>
        <v>312.68</v>
      </c>
    </row>
    <row r="358" spans="1:7" ht="25.2" customHeight="1" thickBot="1" x14ac:dyDescent="0.35">
      <c r="A358" s="3">
        <v>355</v>
      </c>
      <c r="B358" s="8" t="s">
        <v>456</v>
      </c>
      <c r="C358" s="26" t="s">
        <v>485</v>
      </c>
      <c r="D358" s="5" t="s">
        <v>21</v>
      </c>
      <c r="E358" s="9">
        <v>10</v>
      </c>
      <c r="F358" s="33">
        <v>187.19</v>
      </c>
      <c r="G358" s="32">
        <f t="shared" si="5"/>
        <v>1871.9</v>
      </c>
    </row>
    <row r="359" spans="1:7" ht="25.2" customHeight="1" thickBot="1" x14ac:dyDescent="0.35">
      <c r="A359" s="19">
        <v>356</v>
      </c>
      <c r="B359" s="21" t="s">
        <v>393</v>
      </c>
      <c r="C359" s="25"/>
      <c r="D359" s="22" t="s">
        <v>14</v>
      </c>
      <c r="E359" s="22">
        <v>3</v>
      </c>
      <c r="F359" s="33"/>
      <c r="G359" s="32"/>
    </row>
    <row r="360" spans="1:7" ht="25.2" customHeight="1" thickBot="1" x14ac:dyDescent="0.35">
      <c r="A360" s="3">
        <v>357</v>
      </c>
      <c r="B360" s="4" t="s">
        <v>293</v>
      </c>
      <c r="C360" s="26" t="s">
        <v>482</v>
      </c>
      <c r="D360" s="5" t="s">
        <v>14</v>
      </c>
      <c r="E360" s="9">
        <v>10</v>
      </c>
      <c r="F360" s="33">
        <v>7.65</v>
      </c>
      <c r="G360" s="32">
        <f t="shared" si="5"/>
        <v>76.5</v>
      </c>
    </row>
    <row r="361" spans="1:7" ht="25.2" customHeight="1" thickBot="1" x14ac:dyDescent="0.35">
      <c r="A361" s="3">
        <v>358</v>
      </c>
      <c r="B361" s="4" t="s">
        <v>294</v>
      </c>
      <c r="C361" s="26" t="s">
        <v>522</v>
      </c>
      <c r="D361" s="5" t="s">
        <v>16</v>
      </c>
      <c r="E361" s="9">
        <v>5</v>
      </c>
      <c r="F361" s="33">
        <v>21.03</v>
      </c>
      <c r="G361" s="32">
        <f t="shared" si="5"/>
        <v>105.15</v>
      </c>
    </row>
    <row r="362" spans="1:7" ht="25.2" customHeight="1" thickBot="1" x14ac:dyDescent="0.35">
      <c r="A362" s="3">
        <v>359</v>
      </c>
      <c r="B362" s="4" t="s">
        <v>295</v>
      </c>
      <c r="C362" s="26" t="s">
        <v>513</v>
      </c>
      <c r="D362" s="5" t="s">
        <v>16</v>
      </c>
      <c r="E362" s="9">
        <v>5</v>
      </c>
      <c r="F362" s="33">
        <v>421.14</v>
      </c>
      <c r="G362" s="32">
        <f t="shared" si="5"/>
        <v>2105.6999999999998</v>
      </c>
    </row>
    <row r="363" spans="1:7" ht="25.2" customHeight="1" thickBot="1" x14ac:dyDescent="0.35">
      <c r="A363" s="3">
        <v>360</v>
      </c>
      <c r="B363" s="10" t="s">
        <v>386</v>
      </c>
      <c r="C363" s="26" t="s">
        <v>513</v>
      </c>
      <c r="D363" s="5" t="s">
        <v>16</v>
      </c>
      <c r="E363" s="9">
        <v>20</v>
      </c>
      <c r="F363" s="33">
        <v>11.06</v>
      </c>
      <c r="G363" s="32">
        <f t="shared" si="5"/>
        <v>221.20000000000002</v>
      </c>
    </row>
    <row r="364" spans="1:7" ht="25.2" customHeight="1" thickBot="1" x14ac:dyDescent="0.35">
      <c r="A364" s="3">
        <v>361</v>
      </c>
      <c r="B364" s="4" t="s">
        <v>296</v>
      </c>
      <c r="C364" s="26" t="s">
        <v>478</v>
      </c>
      <c r="D364" s="5" t="s">
        <v>16</v>
      </c>
      <c r="E364" s="9">
        <v>100</v>
      </c>
      <c r="F364" s="33">
        <v>52.39</v>
      </c>
      <c r="G364" s="32">
        <f t="shared" si="5"/>
        <v>5239</v>
      </c>
    </row>
    <row r="365" spans="1:7" ht="25.2" customHeight="1" thickBot="1" x14ac:dyDescent="0.35">
      <c r="A365" s="3">
        <v>362</v>
      </c>
      <c r="B365" s="8" t="s">
        <v>297</v>
      </c>
      <c r="C365" s="26" t="s">
        <v>488</v>
      </c>
      <c r="D365" s="5" t="s">
        <v>16</v>
      </c>
      <c r="E365" s="9">
        <v>2</v>
      </c>
      <c r="F365" s="33">
        <v>82.83</v>
      </c>
      <c r="G365" s="32">
        <f t="shared" si="5"/>
        <v>165.66</v>
      </c>
    </row>
    <row r="366" spans="1:7" ht="25.2" customHeight="1" thickBot="1" x14ac:dyDescent="0.35">
      <c r="A366" s="19">
        <v>363</v>
      </c>
      <c r="B366" s="21" t="s">
        <v>298</v>
      </c>
      <c r="C366" s="26"/>
      <c r="D366" s="22" t="s">
        <v>14</v>
      </c>
      <c r="E366" s="22">
        <v>2</v>
      </c>
      <c r="F366" s="33"/>
      <c r="G366" s="32"/>
    </row>
    <row r="367" spans="1:7" ht="25.2" customHeight="1" thickBot="1" x14ac:dyDescent="0.35">
      <c r="A367" s="3">
        <v>364</v>
      </c>
      <c r="B367" s="4" t="s">
        <v>299</v>
      </c>
      <c r="C367" s="26" t="s">
        <v>471</v>
      </c>
      <c r="D367" s="5" t="s">
        <v>16</v>
      </c>
      <c r="E367" s="9">
        <v>1</v>
      </c>
      <c r="F367" s="33">
        <v>171.49</v>
      </c>
      <c r="G367" s="32">
        <f t="shared" si="5"/>
        <v>171.49</v>
      </c>
    </row>
    <row r="368" spans="1:7" ht="25.2" customHeight="1" thickBot="1" x14ac:dyDescent="0.35">
      <c r="A368" s="3">
        <v>365</v>
      </c>
      <c r="B368" s="4" t="s">
        <v>300</v>
      </c>
      <c r="C368" s="26" t="s">
        <v>496</v>
      </c>
      <c r="D368" s="5" t="s">
        <v>16</v>
      </c>
      <c r="E368" s="9">
        <v>2</v>
      </c>
      <c r="F368" s="33">
        <v>127.82</v>
      </c>
      <c r="G368" s="32">
        <f t="shared" si="5"/>
        <v>255.64</v>
      </c>
    </row>
    <row r="369" spans="1:7" ht="25.2" customHeight="1" thickBot="1" x14ac:dyDescent="0.35">
      <c r="A369" s="3">
        <v>366</v>
      </c>
      <c r="B369" s="4" t="s">
        <v>301</v>
      </c>
      <c r="C369" s="26" t="s">
        <v>486</v>
      </c>
      <c r="D369" s="5" t="s">
        <v>14</v>
      </c>
      <c r="E369" s="9">
        <v>20</v>
      </c>
      <c r="F369" s="33">
        <v>123.1</v>
      </c>
      <c r="G369" s="32">
        <f t="shared" si="5"/>
        <v>2462</v>
      </c>
    </row>
    <row r="370" spans="1:7" ht="25.2" customHeight="1" thickBot="1" x14ac:dyDescent="0.35">
      <c r="A370" s="3">
        <v>367</v>
      </c>
      <c r="B370" s="4" t="s">
        <v>302</v>
      </c>
      <c r="C370" s="26" t="s">
        <v>467</v>
      </c>
      <c r="D370" s="5" t="s">
        <v>16</v>
      </c>
      <c r="E370" s="9">
        <v>20</v>
      </c>
      <c r="F370" s="33">
        <v>129.28</v>
      </c>
      <c r="G370" s="32">
        <f t="shared" si="5"/>
        <v>2585.6</v>
      </c>
    </row>
    <row r="371" spans="1:7" ht="25.2" customHeight="1" thickBot="1" x14ac:dyDescent="0.35">
      <c r="A371" s="3">
        <v>368</v>
      </c>
      <c r="B371" s="4" t="s">
        <v>303</v>
      </c>
      <c r="C371" s="26" t="s">
        <v>475</v>
      </c>
      <c r="D371" s="5" t="s">
        <v>14</v>
      </c>
      <c r="E371" s="9">
        <v>2</v>
      </c>
      <c r="F371" s="33">
        <v>112.94</v>
      </c>
      <c r="G371" s="32">
        <f t="shared" si="5"/>
        <v>225.88</v>
      </c>
    </row>
    <row r="372" spans="1:7" ht="25.2" customHeight="1" thickBot="1" x14ac:dyDescent="0.35">
      <c r="A372" s="3">
        <v>369</v>
      </c>
      <c r="B372" s="4" t="s">
        <v>304</v>
      </c>
      <c r="C372" s="26" t="s">
        <v>491</v>
      </c>
      <c r="D372" s="5" t="s">
        <v>16</v>
      </c>
      <c r="E372" s="9">
        <v>2</v>
      </c>
      <c r="F372" s="33">
        <v>41.68</v>
      </c>
      <c r="G372" s="32">
        <f t="shared" si="5"/>
        <v>83.36</v>
      </c>
    </row>
    <row r="373" spans="1:7" ht="25.2" customHeight="1" thickBot="1" x14ac:dyDescent="0.35">
      <c r="A373" s="3">
        <v>370</v>
      </c>
      <c r="B373" s="4" t="s">
        <v>305</v>
      </c>
      <c r="C373" s="26" t="s">
        <v>491</v>
      </c>
      <c r="D373" s="5" t="s">
        <v>16</v>
      </c>
      <c r="E373" s="9">
        <v>20</v>
      </c>
      <c r="F373" s="33">
        <v>48.97</v>
      </c>
      <c r="G373" s="32">
        <f t="shared" si="5"/>
        <v>979.4</v>
      </c>
    </row>
    <row r="374" spans="1:7" ht="25.2" customHeight="1" thickBot="1" x14ac:dyDescent="0.35">
      <c r="A374" s="3">
        <v>371</v>
      </c>
      <c r="B374" s="4" t="s">
        <v>306</v>
      </c>
      <c r="C374" s="26" t="s">
        <v>511</v>
      </c>
      <c r="D374" s="5" t="s">
        <v>14</v>
      </c>
      <c r="E374" s="9">
        <v>10</v>
      </c>
      <c r="F374" s="33">
        <v>56.86</v>
      </c>
      <c r="G374" s="32">
        <f t="shared" si="5"/>
        <v>568.6</v>
      </c>
    </row>
    <row r="375" spans="1:7" ht="25.2" customHeight="1" thickBot="1" x14ac:dyDescent="0.35">
      <c r="A375" s="3">
        <v>372</v>
      </c>
      <c r="B375" s="4" t="s">
        <v>307</v>
      </c>
      <c r="C375" s="26" t="s">
        <v>488</v>
      </c>
      <c r="D375" s="5" t="s">
        <v>16</v>
      </c>
      <c r="E375" s="9">
        <v>5</v>
      </c>
      <c r="F375" s="33">
        <v>131.12</v>
      </c>
      <c r="G375" s="32">
        <f t="shared" si="5"/>
        <v>655.6</v>
      </c>
    </row>
    <row r="376" spans="1:7" ht="25.2" customHeight="1" thickBot="1" x14ac:dyDescent="0.35">
      <c r="A376" s="3">
        <v>373</v>
      </c>
      <c r="B376" s="8" t="s">
        <v>308</v>
      </c>
      <c r="C376" s="26" t="s">
        <v>467</v>
      </c>
      <c r="D376" s="5" t="s">
        <v>16</v>
      </c>
      <c r="E376" s="9">
        <v>70</v>
      </c>
      <c r="F376" s="33">
        <v>128.66</v>
      </c>
      <c r="G376" s="32">
        <f t="shared" si="5"/>
        <v>9006.1999999999989</v>
      </c>
    </row>
    <row r="377" spans="1:7" ht="25.2" customHeight="1" thickBot="1" x14ac:dyDescent="0.35">
      <c r="A377" s="3">
        <v>374</v>
      </c>
      <c r="B377" s="8" t="s">
        <v>309</v>
      </c>
      <c r="C377" s="26" t="s">
        <v>467</v>
      </c>
      <c r="D377" s="5" t="s">
        <v>14</v>
      </c>
      <c r="E377" s="9">
        <v>50</v>
      </c>
      <c r="F377" s="33">
        <v>262.35000000000002</v>
      </c>
      <c r="G377" s="32">
        <f t="shared" si="5"/>
        <v>13117.500000000002</v>
      </c>
    </row>
    <row r="378" spans="1:7" ht="25.2" customHeight="1" thickBot="1" x14ac:dyDescent="0.35">
      <c r="A378" s="3">
        <v>375</v>
      </c>
      <c r="B378" s="10" t="s">
        <v>387</v>
      </c>
      <c r="C378" s="25" t="s">
        <v>523</v>
      </c>
      <c r="D378" s="5" t="s">
        <v>16</v>
      </c>
      <c r="E378" s="9">
        <v>10</v>
      </c>
      <c r="F378" s="33">
        <v>21.01</v>
      </c>
      <c r="G378" s="32">
        <f t="shared" si="5"/>
        <v>210.10000000000002</v>
      </c>
    </row>
    <row r="379" spans="1:7" ht="25.2" customHeight="1" thickBot="1" x14ac:dyDescent="0.35">
      <c r="A379" s="3">
        <v>376</v>
      </c>
      <c r="B379" s="8" t="s">
        <v>310</v>
      </c>
      <c r="C379" s="26" t="s">
        <v>491</v>
      </c>
      <c r="D379" s="5" t="s">
        <v>16</v>
      </c>
      <c r="E379" s="9">
        <v>20</v>
      </c>
      <c r="F379" s="33">
        <v>42.72</v>
      </c>
      <c r="G379" s="32">
        <f t="shared" si="5"/>
        <v>854.4</v>
      </c>
    </row>
    <row r="380" spans="1:7" ht="25.2" customHeight="1" thickBot="1" x14ac:dyDescent="0.35">
      <c r="A380" s="3">
        <v>377</v>
      </c>
      <c r="B380" s="8" t="s">
        <v>311</v>
      </c>
      <c r="C380" s="26" t="s">
        <v>497</v>
      </c>
      <c r="D380" s="5" t="s">
        <v>14</v>
      </c>
      <c r="E380" s="9">
        <v>5</v>
      </c>
      <c r="F380" s="33">
        <v>341.39</v>
      </c>
      <c r="G380" s="32">
        <f t="shared" si="5"/>
        <v>1706.9499999999998</v>
      </c>
    </row>
    <row r="381" spans="1:7" ht="25.2" customHeight="1" thickBot="1" x14ac:dyDescent="0.35">
      <c r="A381" s="3">
        <v>378</v>
      </c>
      <c r="B381" s="4" t="s">
        <v>312</v>
      </c>
      <c r="C381" s="26" t="s">
        <v>524</v>
      </c>
      <c r="D381" s="5" t="s">
        <v>16</v>
      </c>
      <c r="E381" s="9">
        <v>200</v>
      </c>
      <c r="F381" s="33">
        <v>43.91</v>
      </c>
      <c r="G381" s="32">
        <f t="shared" si="5"/>
        <v>8782</v>
      </c>
    </row>
    <row r="382" spans="1:7" ht="25.2" customHeight="1" thickBot="1" x14ac:dyDescent="0.35">
      <c r="A382" s="3">
        <v>379</v>
      </c>
      <c r="B382" s="4" t="s">
        <v>313</v>
      </c>
      <c r="C382" s="26" t="s">
        <v>524</v>
      </c>
      <c r="D382" s="5" t="s">
        <v>16</v>
      </c>
      <c r="E382" s="9">
        <v>50</v>
      </c>
      <c r="F382" s="33">
        <v>53.49</v>
      </c>
      <c r="G382" s="32">
        <f t="shared" si="5"/>
        <v>2674.5</v>
      </c>
    </row>
    <row r="383" spans="1:7" ht="25.2" customHeight="1" thickBot="1" x14ac:dyDescent="0.35">
      <c r="A383" s="3">
        <v>380</v>
      </c>
      <c r="B383" s="4" t="s">
        <v>314</v>
      </c>
      <c r="C383" s="26" t="s">
        <v>491</v>
      </c>
      <c r="D383" s="5" t="s">
        <v>14</v>
      </c>
      <c r="E383" s="9">
        <v>1</v>
      </c>
      <c r="F383" s="33">
        <v>65.64</v>
      </c>
      <c r="G383" s="32">
        <f t="shared" si="5"/>
        <v>65.64</v>
      </c>
    </row>
    <row r="384" spans="1:7" ht="25.2" customHeight="1" thickBot="1" x14ac:dyDescent="0.35">
      <c r="A384" s="3">
        <v>381</v>
      </c>
      <c r="B384" s="4" t="s">
        <v>315</v>
      </c>
      <c r="C384" s="26" t="s">
        <v>481</v>
      </c>
      <c r="D384" s="5" t="s">
        <v>16</v>
      </c>
      <c r="E384" s="9">
        <v>2</v>
      </c>
      <c r="F384" s="33">
        <v>66.34</v>
      </c>
      <c r="G384" s="32">
        <f t="shared" si="5"/>
        <v>132.68</v>
      </c>
    </row>
    <row r="385" spans="1:7" ht="25.2" customHeight="1" thickBot="1" x14ac:dyDescent="0.35">
      <c r="A385" s="3">
        <v>382</v>
      </c>
      <c r="B385" s="4" t="s">
        <v>316</v>
      </c>
      <c r="C385" s="26" t="s">
        <v>484</v>
      </c>
      <c r="D385" s="5" t="s">
        <v>16</v>
      </c>
      <c r="E385" s="9">
        <v>5</v>
      </c>
      <c r="F385" s="33">
        <v>280.24</v>
      </c>
      <c r="G385" s="32">
        <f t="shared" si="5"/>
        <v>1401.2</v>
      </c>
    </row>
    <row r="386" spans="1:7" ht="25.2" customHeight="1" thickBot="1" x14ac:dyDescent="0.35">
      <c r="A386" s="3">
        <v>383</v>
      </c>
      <c r="B386" s="4" t="s">
        <v>317</v>
      </c>
      <c r="C386" s="26" t="s">
        <v>506</v>
      </c>
      <c r="D386" s="5" t="s">
        <v>14</v>
      </c>
      <c r="E386" s="9">
        <v>2</v>
      </c>
      <c r="F386" s="33">
        <v>98.66</v>
      </c>
      <c r="G386" s="32">
        <f t="shared" si="5"/>
        <v>197.32</v>
      </c>
    </row>
    <row r="387" spans="1:7" ht="25.2" customHeight="1" thickBot="1" x14ac:dyDescent="0.35">
      <c r="A387" s="3">
        <v>384</v>
      </c>
      <c r="B387" s="4" t="s">
        <v>318</v>
      </c>
      <c r="C387" s="26" t="s">
        <v>467</v>
      </c>
      <c r="D387" s="5" t="s">
        <v>16</v>
      </c>
      <c r="E387" s="9">
        <v>10</v>
      </c>
      <c r="F387" s="33">
        <v>208.72</v>
      </c>
      <c r="G387" s="32">
        <f t="shared" si="5"/>
        <v>2087.1999999999998</v>
      </c>
    </row>
    <row r="388" spans="1:7" ht="25.2" customHeight="1" thickBot="1" x14ac:dyDescent="0.35">
      <c r="A388" s="3">
        <v>385</v>
      </c>
      <c r="B388" s="4" t="s">
        <v>319</v>
      </c>
      <c r="C388" s="26" t="s">
        <v>488</v>
      </c>
      <c r="D388" s="5" t="s">
        <v>16</v>
      </c>
      <c r="E388" s="9">
        <v>2</v>
      </c>
      <c r="F388" s="33">
        <v>156.33000000000001</v>
      </c>
      <c r="G388" s="32">
        <f t="shared" si="5"/>
        <v>312.66000000000003</v>
      </c>
    </row>
    <row r="389" spans="1:7" ht="25.2" customHeight="1" thickBot="1" x14ac:dyDescent="0.35">
      <c r="A389" s="3">
        <v>386</v>
      </c>
      <c r="B389" s="4" t="s">
        <v>320</v>
      </c>
      <c r="C389" s="26" t="s">
        <v>525</v>
      </c>
      <c r="D389" s="5" t="s">
        <v>16</v>
      </c>
      <c r="E389" s="9">
        <v>2</v>
      </c>
      <c r="F389" s="33">
        <v>6.97</v>
      </c>
      <c r="G389" s="32">
        <f t="shared" ref="G389:G446" si="6">F389*E389</f>
        <v>13.94</v>
      </c>
    </row>
    <row r="390" spans="1:7" ht="25.2" customHeight="1" thickBot="1" x14ac:dyDescent="0.35">
      <c r="A390" s="3">
        <v>387</v>
      </c>
      <c r="B390" s="4" t="s">
        <v>321</v>
      </c>
      <c r="C390" s="26" t="s">
        <v>488</v>
      </c>
      <c r="D390" s="5" t="s">
        <v>16</v>
      </c>
      <c r="E390" s="9">
        <v>3</v>
      </c>
      <c r="F390" s="33">
        <v>55.76</v>
      </c>
      <c r="G390" s="32">
        <f t="shared" si="6"/>
        <v>167.28</v>
      </c>
    </row>
    <row r="391" spans="1:7" ht="25.2" customHeight="1" thickBot="1" x14ac:dyDescent="0.35">
      <c r="A391" s="3">
        <v>388</v>
      </c>
      <c r="B391" s="8" t="s">
        <v>322</v>
      </c>
      <c r="C391" s="26" t="s">
        <v>488</v>
      </c>
      <c r="D391" s="5" t="s">
        <v>16</v>
      </c>
      <c r="E391" s="9">
        <v>10</v>
      </c>
      <c r="F391" s="33">
        <v>44.63</v>
      </c>
      <c r="G391" s="32">
        <f t="shared" si="6"/>
        <v>446.3</v>
      </c>
    </row>
    <row r="392" spans="1:7" ht="25.2" customHeight="1" thickBot="1" x14ac:dyDescent="0.35">
      <c r="A392" s="19">
        <v>389</v>
      </c>
      <c r="B392" s="21" t="s">
        <v>323</v>
      </c>
      <c r="C392" s="26"/>
      <c r="D392" s="22" t="s">
        <v>16</v>
      </c>
      <c r="E392" s="22">
        <v>20</v>
      </c>
      <c r="F392" s="33"/>
      <c r="G392" s="32"/>
    </row>
    <row r="393" spans="1:7" ht="25.2" customHeight="1" thickBot="1" x14ac:dyDescent="0.35">
      <c r="A393" s="3">
        <v>390</v>
      </c>
      <c r="B393" s="4" t="s">
        <v>324</v>
      </c>
      <c r="C393" s="26" t="s">
        <v>478</v>
      </c>
      <c r="D393" s="5" t="s">
        <v>14</v>
      </c>
      <c r="E393" s="9">
        <v>10</v>
      </c>
      <c r="F393" s="33">
        <v>113.71</v>
      </c>
      <c r="G393" s="32">
        <f t="shared" si="6"/>
        <v>1137.0999999999999</v>
      </c>
    </row>
    <row r="394" spans="1:7" ht="25.2" customHeight="1" thickBot="1" x14ac:dyDescent="0.35">
      <c r="A394" s="3">
        <v>391</v>
      </c>
      <c r="B394" s="4" t="s">
        <v>325</v>
      </c>
      <c r="C394" s="26" t="s">
        <v>478</v>
      </c>
      <c r="D394" s="5" t="s">
        <v>16</v>
      </c>
      <c r="E394" s="9">
        <v>20</v>
      </c>
      <c r="F394" s="33">
        <v>48.44</v>
      </c>
      <c r="G394" s="32">
        <f t="shared" si="6"/>
        <v>968.8</v>
      </c>
    </row>
    <row r="395" spans="1:7" ht="25.2" customHeight="1" thickBot="1" x14ac:dyDescent="0.35">
      <c r="A395" s="3">
        <v>392</v>
      </c>
      <c r="B395" s="4" t="s">
        <v>326</v>
      </c>
      <c r="C395" s="26" t="s">
        <v>488</v>
      </c>
      <c r="D395" s="5" t="s">
        <v>16</v>
      </c>
      <c r="E395" s="9">
        <v>2</v>
      </c>
      <c r="F395" s="33">
        <v>50.15</v>
      </c>
      <c r="G395" s="32">
        <f t="shared" si="6"/>
        <v>100.3</v>
      </c>
    </row>
    <row r="396" spans="1:7" ht="25.2" customHeight="1" thickBot="1" x14ac:dyDescent="0.35">
      <c r="A396" s="3">
        <v>393</v>
      </c>
      <c r="B396" s="4" t="s">
        <v>327</v>
      </c>
      <c r="C396" s="26" t="s">
        <v>483</v>
      </c>
      <c r="D396" s="5" t="s">
        <v>14</v>
      </c>
      <c r="E396" s="9">
        <v>15</v>
      </c>
      <c r="F396" s="33">
        <v>64.650000000000006</v>
      </c>
      <c r="G396" s="32">
        <f t="shared" si="6"/>
        <v>969.75000000000011</v>
      </c>
    </row>
    <row r="397" spans="1:7" ht="25.2" customHeight="1" thickBot="1" x14ac:dyDescent="0.35">
      <c r="A397" s="3">
        <v>394</v>
      </c>
      <c r="B397" s="4" t="s">
        <v>328</v>
      </c>
      <c r="C397" s="26" t="s">
        <v>513</v>
      </c>
      <c r="D397" s="5" t="s">
        <v>16</v>
      </c>
      <c r="E397" s="9">
        <v>15</v>
      </c>
      <c r="F397" s="33">
        <v>62.12</v>
      </c>
      <c r="G397" s="32">
        <f t="shared" si="6"/>
        <v>931.8</v>
      </c>
    </row>
    <row r="398" spans="1:7" ht="25.2" customHeight="1" thickBot="1" x14ac:dyDescent="0.35">
      <c r="A398" s="3">
        <v>395</v>
      </c>
      <c r="B398" s="8" t="s">
        <v>329</v>
      </c>
      <c r="C398" s="26" t="s">
        <v>494</v>
      </c>
      <c r="D398" s="5" t="s">
        <v>16</v>
      </c>
      <c r="E398" s="9">
        <v>10</v>
      </c>
      <c r="F398" s="33">
        <v>32.090000000000003</v>
      </c>
      <c r="G398" s="32">
        <f t="shared" si="6"/>
        <v>320.90000000000003</v>
      </c>
    </row>
    <row r="399" spans="1:7" ht="25.2" customHeight="1" thickBot="1" x14ac:dyDescent="0.35">
      <c r="A399" s="3">
        <v>396</v>
      </c>
      <c r="B399" s="8" t="s">
        <v>330</v>
      </c>
      <c r="C399" s="26" t="s">
        <v>489</v>
      </c>
      <c r="D399" s="5" t="s">
        <v>14</v>
      </c>
      <c r="E399" s="9">
        <v>20</v>
      </c>
      <c r="F399" s="33">
        <v>186.58</v>
      </c>
      <c r="G399" s="32">
        <f t="shared" si="6"/>
        <v>3731.6000000000004</v>
      </c>
    </row>
    <row r="400" spans="1:7" ht="25.2" customHeight="1" thickBot="1" x14ac:dyDescent="0.35">
      <c r="A400" s="3">
        <v>397</v>
      </c>
      <c r="B400" s="8" t="s">
        <v>331</v>
      </c>
      <c r="C400" s="26" t="s">
        <v>489</v>
      </c>
      <c r="D400" s="5" t="s">
        <v>16</v>
      </c>
      <c r="E400" s="9">
        <v>5</v>
      </c>
      <c r="F400" s="33">
        <v>252.07</v>
      </c>
      <c r="G400" s="32">
        <f t="shared" si="6"/>
        <v>1260.3499999999999</v>
      </c>
    </row>
    <row r="401" spans="1:7" ht="25.2" customHeight="1" thickBot="1" x14ac:dyDescent="0.35">
      <c r="A401" s="3">
        <v>398</v>
      </c>
      <c r="B401" s="4" t="s">
        <v>332</v>
      </c>
      <c r="C401" s="26" t="s">
        <v>478</v>
      </c>
      <c r="D401" s="5" t="s">
        <v>16</v>
      </c>
      <c r="E401" s="9">
        <v>50</v>
      </c>
      <c r="F401" s="33">
        <v>37.340000000000003</v>
      </c>
      <c r="G401" s="32">
        <f t="shared" si="6"/>
        <v>1867.0000000000002</v>
      </c>
    </row>
    <row r="402" spans="1:7" ht="25.2" customHeight="1" thickBot="1" x14ac:dyDescent="0.35">
      <c r="A402" s="3">
        <v>399</v>
      </c>
      <c r="B402" s="4" t="s">
        <v>333</v>
      </c>
      <c r="C402" s="26" t="s">
        <v>478</v>
      </c>
      <c r="D402" s="5" t="s">
        <v>14</v>
      </c>
      <c r="E402" s="9">
        <v>10</v>
      </c>
      <c r="F402" s="33">
        <v>31.54</v>
      </c>
      <c r="G402" s="32">
        <f t="shared" si="6"/>
        <v>315.39999999999998</v>
      </c>
    </row>
    <row r="403" spans="1:7" ht="25.2" customHeight="1" thickBot="1" x14ac:dyDescent="0.35">
      <c r="A403" s="3">
        <v>400</v>
      </c>
      <c r="B403" s="4" t="s">
        <v>334</v>
      </c>
      <c r="C403" s="26" t="s">
        <v>478</v>
      </c>
      <c r="D403" s="5" t="s">
        <v>16</v>
      </c>
      <c r="E403" s="9">
        <v>30</v>
      </c>
      <c r="F403" s="33">
        <v>32.79</v>
      </c>
      <c r="G403" s="32">
        <f t="shared" si="6"/>
        <v>983.69999999999993</v>
      </c>
    </row>
    <row r="404" spans="1:7" ht="25.2" customHeight="1" thickBot="1" x14ac:dyDescent="0.35">
      <c r="A404" s="3">
        <v>401</v>
      </c>
      <c r="B404" s="4" t="s">
        <v>335</v>
      </c>
      <c r="C404" s="26" t="s">
        <v>478</v>
      </c>
      <c r="D404" s="5" t="s">
        <v>16</v>
      </c>
      <c r="E404" s="9">
        <v>10</v>
      </c>
      <c r="F404" s="33">
        <v>31.87</v>
      </c>
      <c r="G404" s="32">
        <f t="shared" si="6"/>
        <v>318.7</v>
      </c>
    </row>
    <row r="405" spans="1:7" ht="25.2" customHeight="1" thickBot="1" x14ac:dyDescent="0.35">
      <c r="A405" s="3">
        <v>402</v>
      </c>
      <c r="B405" s="4" t="s">
        <v>336</v>
      </c>
      <c r="C405" s="26" t="s">
        <v>478</v>
      </c>
      <c r="D405" s="5" t="s">
        <v>14</v>
      </c>
      <c r="E405" s="9">
        <v>20</v>
      </c>
      <c r="F405" s="33">
        <v>36.200000000000003</v>
      </c>
      <c r="G405" s="32">
        <f t="shared" si="6"/>
        <v>724</v>
      </c>
    </row>
    <row r="406" spans="1:7" ht="25.2" customHeight="1" thickBot="1" x14ac:dyDescent="0.35">
      <c r="A406" s="3">
        <v>403</v>
      </c>
      <c r="B406" s="4" t="s">
        <v>337</v>
      </c>
      <c r="C406" s="26" t="s">
        <v>482</v>
      </c>
      <c r="D406" s="5" t="s">
        <v>16</v>
      </c>
      <c r="E406" s="9">
        <v>5</v>
      </c>
      <c r="F406" s="33">
        <v>17.690000000000001</v>
      </c>
      <c r="G406" s="32">
        <f t="shared" si="6"/>
        <v>88.45</v>
      </c>
    </row>
    <row r="407" spans="1:7" ht="25.2" customHeight="1" thickBot="1" x14ac:dyDescent="0.35">
      <c r="A407" s="3">
        <v>404</v>
      </c>
      <c r="B407" s="4" t="s">
        <v>338</v>
      </c>
      <c r="C407" s="26" t="s">
        <v>486</v>
      </c>
      <c r="D407" s="5" t="s">
        <v>16</v>
      </c>
      <c r="E407" s="9">
        <v>5</v>
      </c>
      <c r="F407" s="33">
        <v>630.24</v>
      </c>
      <c r="G407" s="32">
        <f t="shared" si="6"/>
        <v>3151.2</v>
      </c>
    </row>
    <row r="408" spans="1:7" ht="25.2" customHeight="1" thickBot="1" x14ac:dyDescent="0.35">
      <c r="A408" s="3">
        <v>405</v>
      </c>
      <c r="B408" s="8" t="s">
        <v>339</v>
      </c>
      <c r="C408" s="29" t="s">
        <v>488</v>
      </c>
      <c r="D408" s="5" t="s">
        <v>16</v>
      </c>
      <c r="E408" s="9">
        <v>10</v>
      </c>
      <c r="F408" s="33">
        <v>58</v>
      </c>
      <c r="G408" s="32">
        <f t="shared" si="6"/>
        <v>580</v>
      </c>
    </row>
    <row r="409" spans="1:7" ht="25.2" customHeight="1" thickBot="1" x14ac:dyDescent="0.35">
      <c r="A409" s="3">
        <v>406</v>
      </c>
      <c r="B409" s="8" t="s">
        <v>340</v>
      </c>
      <c r="C409" s="29" t="s">
        <v>477</v>
      </c>
      <c r="D409" s="5" t="s">
        <v>16</v>
      </c>
      <c r="E409" s="9">
        <v>10</v>
      </c>
      <c r="F409" s="33">
        <v>53.41</v>
      </c>
      <c r="G409" s="32">
        <f t="shared" si="6"/>
        <v>534.09999999999991</v>
      </c>
    </row>
    <row r="410" spans="1:7" ht="25.2" customHeight="1" thickBot="1" x14ac:dyDescent="0.35">
      <c r="A410" s="3">
        <v>407</v>
      </c>
      <c r="B410" s="10" t="s">
        <v>418</v>
      </c>
      <c r="C410" s="29" t="s">
        <v>483</v>
      </c>
      <c r="D410" s="5" t="s">
        <v>14</v>
      </c>
      <c r="E410" s="9">
        <v>10</v>
      </c>
      <c r="F410" s="33">
        <v>146.85</v>
      </c>
      <c r="G410" s="32">
        <f t="shared" si="6"/>
        <v>1468.5</v>
      </c>
    </row>
    <row r="411" spans="1:7" ht="25.2" customHeight="1" thickBot="1" x14ac:dyDescent="0.35">
      <c r="A411" s="3">
        <v>408</v>
      </c>
      <c r="B411" s="4" t="s">
        <v>341</v>
      </c>
      <c r="C411" s="29" t="s">
        <v>467</v>
      </c>
      <c r="D411" s="5" t="s">
        <v>16</v>
      </c>
      <c r="E411" s="9">
        <v>10</v>
      </c>
      <c r="F411" s="33">
        <v>174.51</v>
      </c>
      <c r="G411" s="32">
        <f t="shared" si="6"/>
        <v>1745.1</v>
      </c>
    </row>
    <row r="412" spans="1:7" ht="25.2" customHeight="1" thickBot="1" x14ac:dyDescent="0.35">
      <c r="A412" s="3">
        <v>409</v>
      </c>
      <c r="B412" s="4" t="s">
        <v>342</v>
      </c>
      <c r="C412" s="29" t="s">
        <v>489</v>
      </c>
      <c r="D412" s="5" t="s">
        <v>16</v>
      </c>
      <c r="E412" s="9">
        <v>10</v>
      </c>
      <c r="F412" s="33">
        <v>251.27</v>
      </c>
      <c r="G412" s="32">
        <f t="shared" si="6"/>
        <v>2512.7000000000003</v>
      </c>
    </row>
    <row r="413" spans="1:7" ht="25.2" customHeight="1" thickBot="1" x14ac:dyDescent="0.35">
      <c r="A413" s="3">
        <v>410</v>
      </c>
      <c r="B413" s="4" t="s">
        <v>343</v>
      </c>
      <c r="C413" s="29" t="s">
        <v>496</v>
      </c>
      <c r="D413" s="5" t="s">
        <v>16</v>
      </c>
      <c r="E413" s="9">
        <v>10</v>
      </c>
      <c r="F413" s="33">
        <v>152.93</v>
      </c>
      <c r="G413" s="32">
        <f t="shared" si="6"/>
        <v>1529.3000000000002</v>
      </c>
    </row>
    <row r="414" spans="1:7" ht="25.2" customHeight="1" thickBot="1" x14ac:dyDescent="0.35">
      <c r="A414" s="3">
        <v>411</v>
      </c>
      <c r="B414" s="4" t="s">
        <v>344</v>
      </c>
      <c r="C414" s="29" t="s">
        <v>472</v>
      </c>
      <c r="D414" s="5" t="s">
        <v>16</v>
      </c>
      <c r="E414" s="9">
        <v>40</v>
      </c>
      <c r="F414" s="33">
        <v>128.72</v>
      </c>
      <c r="G414" s="32">
        <f t="shared" si="6"/>
        <v>5148.8</v>
      </c>
    </row>
    <row r="415" spans="1:7" ht="25.2" customHeight="1" thickBot="1" x14ac:dyDescent="0.35">
      <c r="A415" s="3">
        <v>412</v>
      </c>
      <c r="B415" s="4" t="s">
        <v>345</v>
      </c>
      <c r="C415" s="29" t="s">
        <v>472</v>
      </c>
      <c r="D415" s="5" t="s">
        <v>14</v>
      </c>
      <c r="E415" s="9">
        <v>5</v>
      </c>
      <c r="F415" s="33">
        <v>74.819999999999993</v>
      </c>
      <c r="G415" s="32">
        <f t="shared" si="6"/>
        <v>374.09999999999997</v>
      </c>
    </row>
    <row r="416" spans="1:7" ht="25.2" customHeight="1" thickBot="1" x14ac:dyDescent="0.35">
      <c r="A416" s="3">
        <v>413</v>
      </c>
      <c r="B416" s="4" t="s">
        <v>346</v>
      </c>
      <c r="C416" s="29" t="s">
        <v>472</v>
      </c>
      <c r="D416" s="5" t="s">
        <v>16</v>
      </c>
      <c r="E416" s="9">
        <v>20</v>
      </c>
      <c r="F416" s="33">
        <v>51.67</v>
      </c>
      <c r="G416" s="32">
        <f t="shared" si="6"/>
        <v>1033.4000000000001</v>
      </c>
    </row>
    <row r="417" spans="1:7" ht="25.2" customHeight="1" thickBot="1" x14ac:dyDescent="0.35">
      <c r="A417" s="3">
        <v>414</v>
      </c>
      <c r="B417" s="4" t="s">
        <v>347</v>
      </c>
      <c r="C417" s="29" t="s">
        <v>472</v>
      </c>
      <c r="D417" s="5" t="s">
        <v>16</v>
      </c>
      <c r="E417" s="9">
        <v>20</v>
      </c>
      <c r="F417" s="33">
        <v>25.83</v>
      </c>
      <c r="G417" s="32">
        <f t="shared" si="6"/>
        <v>516.59999999999991</v>
      </c>
    </row>
    <row r="418" spans="1:7" ht="25.2" customHeight="1" thickBot="1" x14ac:dyDescent="0.35">
      <c r="A418" s="3">
        <v>415</v>
      </c>
      <c r="B418" s="4" t="s">
        <v>348</v>
      </c>
      <c r="C418" s="29" t="s">
        <v>472</v>
      </c>
      <c r="D418" s="5" t="s">
        <v>14</v>
      </c>
      <c r="E418" s="9">
        <v>20</v>
      </c>
      <c r="F418" s="33">
        <v>46.49</v>
      </c>
      <c r="G418" s="32">
        <f t="shared" si="6"/>
        <v>929.80000000000007</v>
      </c>
    </row>
    <row r="419" spans="1:7" ht="25.2" customHeight="1" thickBot="1" x14ac:dyDescent="0.35">
      <c r="A419" s="3">
        <v>416</v>
      </c>
      <c r="B419" s="4" t="s">
        <v>349</v>
      </c>
      <c r="C419" s="29" t="s">
        <v>495</v>
      </c>
      <c r="D419" s="5" t="s">
        <v>16</v>
      </c>
      <c r="E419" s="9">
        <v>200</v>
      </c>
      <c r="F419" s="33">
        <v>68.069999999999993</v>
      </c>
      <c r="G419" s="32">
        <f t="shared" si="6"/>
        <v>13613.999999999998</v>
      </c>
    </row>
    <row r="420" spans="1:7" ht="25.2" customHeight="1" thickBot="1" x14ac:dyDescent="0.35">
      <c r="A420" s="3">
        <v>417</v>
      </c>
      <c r="B420" s="4" t="s">
        <v>350</v>
      </c>
      <c r="C420" s="29" t="s">
        <v>472</v>
      </c>
      <c r="D420" s="5" t="s">
        <v>16</v>
      </c>
      <c r="E420" s="9">
        <v>30</v>
      </c>
      <c r="F420" s="33">
        <v>40.659999999999997</v>
      </c>
      <c r="G420" s="32">
        <f t="shared" si="6"/>
        <v>1219.8</v>
      </c>
    </row>
    <row r="421" spans="1:7" ht="25.2" customHeight="1" thickBot="1" x14ac:dyDescent="0.35">
      <c r="A421" s="3">
        <v>418</v>
      </c>
      <c r="B421" s="4" t="s">
        <v>389</v>
      </c>
      <c r="C421" s="29" t="s">
        <v>470</v>
      </c>
      <c r="D421" s="5" t="s">
        <v>14</v>
      </c>
      <c r="E421" s="9">
        <v>1</v>
      </c>
      <c r="F421" s="33">
        <v>33.049999999999997</v>
      </c>
      <c r="G421" s="32">
        <f t="shared" si="6"/>
        <v>33.049999999999997</v>
      </c>
    </row>
    <row r="422" spans="1:7" ht="25.2" customHeight="1" thickBot="1" x14ac:dyDescent="0.35">
      <c r="A422" s="3">
        <v>419</v>
      </c>
      <c r="B422" s="10" t="s">
        <v>351</v>
      </c>
      <c r="C422" s="29" t="s">
        <v>470</v>
      </c>
      <c r="D422" s="5" t="s">
        <v>16</v>
      </c>
      <c r="E422" s="9">
        <v>20</v>
      </c>
      <c r="F422" s="33">
        <v>36.9</v>
      </c>
      <c r="G422" s="32">
        <f t="shared" si="6"/>
        <v>738</v>
      </c>
    </row>
    <row r="423" spans="1:7" ht="25.2" customHeight="1" thickBot="1" x14ac:dyDescent="0.35">
      <c r="A423" s="3">
        <v>420</v>
      </c>
      <c r="B423" s="4" t="s">
        <v>352</v>
      </c>
      <c r="C423" s="29" t="s">
        <v>497</v>
      </c>
      <c r="D423" s="5" t="s">
        <v>16</v>
      </c>
      <c r="E423" s="9">
        <v>5</v>
      </c>
      <c r="F423" s="33">
        <v>73.7</v>
      </c>
      <c r="G423" s="32">
        <f t="shared" si="6"/>
        <v>368.5</v>
      </c>
    </row>
    <row r="424" spans="1:7" ht="25.2" customHeight="1" thickBot="1" x14ac:dyDescent="0.35">
      <c r="A424" s="3">
        <v>421</v>
      </c>
      <c r="B424" s="4" t="s">
        <v>353</v>
      </c>
      <c r="C424" s="29" t="s">
        <v>497</v>
      </c>
      <c r="D424" s="5" t="s">
        <v>14</v>
      </c>
      <c r="E424" s="9">
        <v>5</v>
      </c>
      <c r="F424" s="33">
        <v>464.58</v>
      </c>
      <c r="G424" s="32">
        <f t="shared" si="6"/>
        <v>2322.9</v>
      </c>
    </row>
    <row r="425" spans="1:7" ht="25.2" customHeight="1" thickBot="1" x14ac:dyDescent="0.35">
      <c r="A425" s="3">
        <v>422</v>
      </c>
      <c r="B425" s="10" t="s">
        <v>376</v>
      </c>
      <c r="C425" s="29" t="s">
        <v>485</v>
      </c>
      <c r="D425" s="5" t="s">
        <v>58</v>
      </c>
      <c r="E425" s="9">
        <v>10</v>
      </c>
      <c r="F425" s="33">
        <v>177.79</v>
      </c>
      <c r="G425" s="32">
        <f t="shared" si="6"/>
        <v>1777.8999999999999</v>
      </c>
    </row>
    <row r="426" spans="1:7" ht="25.2" customHeight="1" thickBot="1" x14ac:dyDescent="0.35">
      <c r="A426" s="3">
        <v>423</v>
      </c>
      <c r="B426" s="4" t="s">
        <v>354</v>
      </c>
      <c r="C426" s="29" t="s">
        <v>484</v>
      </c>
      <c r="D426" s="5" t="s">
        <v>16</v>
      </c>
      <c r="E426" s="9">
        <v>5</v>
      </c>
      <c r="F426" s="33">
        <v>38.92</v>
      </c>
      <c r="G426" s="32">
        <f t="shared" si="6"/>
        <v>194.60000000000002</v>
      </c>
    </row>
    <row r="427" spans="1:7" ht="25.2" customHeight="1" thickBot="1" x14ac:dyDescent="0.35">
      <c r="A427" s="3">
        <v>424</v>
      </c>
      <c r="B427" s="4" t="s">
        <v>355</v>
      </c>
      <c r="C427" s="29" t="s">
        <v>496</v>
      </c>
      <c r="D427" s="5" t="s">
        <v>14</v>
      </c>
      <c r="E427" s="9">
        <v>5</v>
      </c>
      <c r="F427" s="33">
        <v>35.880000000000003</v>
      </c>
      <c r="G427" s="32">
        <f t="shared" si="6"/>
        <v>179.4</v>
      </c>
    </row>
    <row r="428" spans="1:7" ht="25.2" customHeight="1" thickBot="1" x14ac:dyDescent="0.35">
      <c r="A428" s="3">
        <v>425</v>
      </c>
      <c r="B428" s="8" t="s">
        <v>356</v>
      </c>
      <c r="C428" s="29" t="s">
        <v>511</v>
      </c>
      <c r="D428" s="5" t="s">
        <v>16</v>
      </c>
      <c r="E428" s="9">
        <v>5</v>
      </c>
      <c r="F428" s="33">
        <v>47.18</v>
      </c>
      <c r="G428" s="32">
        <f t="shared" si="6"/>
        <v>235.9</v>
      </c>
    </row>
    <row r="429" spans="1:7" ht="25.2" customHeight="1" thickBot="1" x14ac:dyDescent="0.35">
      <c r="A429" s="3">
        <v>426</v>
      </c>
      <c r="B429" s="8" t="s">
        <v>357</v>
      </c>
      <c r="C429" s="29" t="s">
        <v>511</v>
      </c>
      <c r="D429" s="5" t="s">
        <v>16</v>
      </c>
      <c r="E429" s="9">
        <v>5</v>
      </c>
      <c r="F429" s="33">
        <v>107.29</v>
      </c>
      <c r="G429" s="32">
        <f t="shared" si="6"/>
        <v>536.45000000000005</v>
      </c>
    </row>
    <row r="430" spans="1:7" ht="25.2" customHeight="1" thickBot="1" x14ac:dyDescent="0.35">
      <c r="A430" s="3">
        <v>427</v>
      </c>
      <c r="B430" s="4" t="s">
        <v>358</v>
      </c>
      <c r="C430" s="29" t="s">
        <v>477</v>
      </c>
      <c r="D430" s="5" t="s">
        <v>14</v>
      </c>
      <c r="E430" s="9">
        <v>10</v>
      </c>
      <c r="F430" s="33">
        <v>74.819999999999993</v>
      </c>
      <c r="G430" s="32">
        <f t="shared" si="6"/>
        <v>748.19999999999993</v>
      </c>
    </row>
    <row r="431" spans="1:7" ht="25.2" customHeight="1" thickBot="1" x14ac:dyDescent="0.35">
      <c r="A431" s="19">
        <v>428</v>
      </c>
      <c r="B431" s="20" t="s">
        <v>359</v>
      </c>
      <c r="C431" s="29"/>
      <c r="D431" s="22" t="s">
        <v>16</v>
      </c>
      <c r="E431" s="22">
        <v>20</v>
      </c>
      <c r="F431" s="33"/>
      <c r="G431" s="32"/>
    </row>
    <row r="432" spans="1:7" ht="25.2" customHeight="1" thickBot="1" x14ac:dyDescent="0.35">
      <c r="A432" s="3">
        <v>429</v>
      </c>
      <c r="B432" s="4" t="s">
        <v>388</v>
      </c>
      <c r="C432" s="29" t="s">
        <v>485</v>
      </c>
      <c r="D432" s="5" t="s">
        <v>14</v>
      </c>
      <c r="E432" s="9">
        <v>4</v>
      </c>
      <c r="F432" s="33">
        <v>611.62</v>
      </c>
      <c r="G432" s="32">
        <f t="shared" si="6"/>
        <v>2446.48</v>
      </c>
    </row>
    <row r="433" spans="1:7" ht="25.2" customHeight="1" thickBot="1" x14ac:dyDescent="0.35">
      <c r="A433" s="3">
        <v>430</v>
      </c>
      <c r="B433" s="4" t="s">
        <v>360</v>
      </c>
      <c r="C433" s="29" t="s">
        <v>480</v>
      </c>
      <c r="D433" s="5" t="s">
        <v>14</v>
      </c>
      <c r="E433" s="9">
        <v>20</v>
      </c>
      <c r="F433" s="33">
        <v>22.54</v>
      </c>
      <c r="G433" s="32">
        <f t="shared" si="6"/>
        <v>450.79999999999995</v>
      </c>
    </row>
    <row r="434" spans="1:7" ht="25.2" customHeight="1" thickBot="1" x14ac:dyDescent="0.35">
      <c r="A434" s="3">
        <v>431</v>
      </c>
      <c r="B434" s="4" t="s">
        <v>361</v>
      </c>
      <c r="C434" s="29" t="s">
        <v>480</v>
      </c>
      <c r="D434" s="5" t="s">
        <v>16</v>
      </c>
      <c r="E434" s="9">
        <v>2</v>
      </c>
      <c r="F434" s="33">
        <v>336.59</v>
      </c>
      <c r="G434" s="32">
        <f t="shared" si="6"/>
        <v>673.18</v>
      </c>
    </row>
    <row r="435" spans="1:7" ht="25.2" customHeight="1" thickBot="1" x14ac:dyDescent="0.35">
      <c r="A435" s="3">
        <v>432</v>
      </c>
      <c r="B435" s="4" t="s">
        <v>362</v>
      </c>
      <c r="C435" s="29" t="s">
        <v>491</v>
      </c>
      <c r="D435" s="5" t="s">
        <v>14</v>
      </c>
      <c r="E435" s="9">
        <v>50</v>
      </c>
      <c r="F435" s="33">
        <v>18.8</v>
      </c>
      <c r="G435" s="32">
        <f t="shared" si="6"/>
        <v>940</v>
      </c>
    </row>
    <row r="436" spans="1:7" ht="25.2" customHeight="1" thickBot="1" x14ac:dyDescent="0.35">
      <c r="A436" s="3">
        <v>433</v>
      </c>
      <c r="B436" s="4" t="s">
        <v>363</v>
      </c>
      <c r="C436" s="29" t="s">
        <v>488</v>
      </c>
      <c r="D436" s="5" t="s">
        <v>16</v>
      </c>
      <c r="E436" s="9">
        <v>50</v>
      </c>
      <c r="F436" s="33">
        <v>41.12</v>
      </c>
      <c r="G436" s="32">
        <f t="shared" si="6"/>
        <v>2056</v>
      </c>
    </row>
    <row r="437" spans="1:7" ht="25.2" customHeight="1" thickBot="1" x14ac:dyDescent="0.35">
      <c r="A437" s="3">
        <v>434</v>
      </c>
      <c r="B437" s="4" t="s">
        <v>364</v>
      </c>
      <c r="C437" s="29" t="s">
        <v>494</v>
      </c>
      <c r="D437" s="5" t="s">
        <v>14</v>
      </c>
      <c r="E437" s="9">
        <v>5</v>
      </c>
      <c r="F437" s="33">
        <v>12.97</v>
      </c>
      <c r="G437" s="32">
        <f t="shared" si="6"/>
        <v>64.850000000000009</v>
      </c>
    </row>
    <row r="438" spans="1:7" ht="25.2" customHeight="1" thickBot="1" x14ac:dyDescent="0.35">
      <c r="A438" s="3">
        <v>435</v>
      </c>
      <c r="B438" s="4" t="s">
        <v>365</v>
      </c>
      <c r="C438" s="29" t="s">
        <v>491</v>
      </c>
      <c r="D438" s="5" t="s">
        <v>16</v>
      </c>
      <c r="E438" s="9">
        <v>50</v>
      </c>
      <c r="F438" s="33">
        <v>34.56</v>
      </c>
      <c r="G438" s="32">
        <f t="shared" si="6"/>
        <v>1728</v>
      </c>
    </row>
    <row r="439" spans="1:7" ht="25.2" customHeight="1" thickBot="1" x14ac:dyDescent="0.35">
      <c r="A439" s="3">
        <v>436</v>
      </c>
      <c r="B439" s="4" t="s">
        <v>366</v>
      </c>
      <c r="C439" s="30" t="s">
        <v>522</v>
      </c>
      <c r="D439" s="5" t="s">
        <v>16</v>
      </c>
      <c r="E439" s="9">
        <v>2</v>
      </c>
      <c r="F439" s="37">
        <v>29.15</v>
      </c>
      <c r="G439" s="32">
        <f t="shared" si="6"/>
        <v>58.3</v>
      </c>
    </row>
    <row r="440" spans="1:7" ht="25.2" customHeight="1" thickBot="1" x14ac:dyDescent="0.35">
      <c r="A440" s="3">
        <v>437</v>
      </c>
      <c r="B440" s="4" t="s">
        <v>367</v>
      </c>
      <c r="C440" s="29" t="s">
        <v>484</v>
      </c>
      <c r="D440" s="5" t="s">
        <v>14</v>
      </c>
      <c r="E440" s="9">
        <v>3</v>
      </c>
      <c r="F440" s="33">
        <v>48.34</v>
      </c>
      <c r="G440" s="32">
        <f t="shared" si="6"/>
        <v>145.02000000000001</v>
      </c>
    </row>
    <row r="441" spans="1:7" ht="25.2" customHeight="1" thickBot="1" x14ac:dyDescent="0.35">
      <c r="A441" s="3">
        <v>438</v>
      </c>
      <c r="B441" s="4" t="s">
        <v>368</v>
      </c>
      <c r="C441" s="29" t="s">
        <v>489</v>
      </c>
      <c r="D441" s="5" t="s">
        <v>16</v>
      </c>
      <c r="E441" s="9">
        <v>10</v>
      </c>
      <c r="F441" s="33">
        <v>428.88</v>
      </c>
      <c r="G441" s="32">
        <f t="shared" si="6"/>
        <v>4288.8</v>
      </c>
    </row>
    <row r="442" spans="1:7" ht="25.2" customHeight="1" thickBot="1" x14ac:dyDescent="0.35">
      <c r="A442" s="3">
        <v>439</v>
      </c>
      <c r="B442" s="4" t="s">
        <v>369</v>
      </c>
      <c r="C442" s="29" t="s">
        <v>496</v>
      </c>
      <c r="D442" s="5" t="s">
        <v>16</v>
      </c>
      <c r="E442" s="9">
        <v>5</v>
      </c>
      <c r="F442" s="33">
        <v>280.37</v>
      </c>
      <c r="G442" s="32">
        <f t="shared" si="6"/>
        <v>1401.85</v>
      </c>
    </row>
    <row r="443" spans="1:7" ht="25.2" customHeight="1" thickBot="1" x14ac:dyDescent="0.35">
      <c r="A443" s="3">
        <v>440</v>
      </c>
      <c r="B443" s="4" t="s">
        <v>370</v>
      </c>
      <c r="C443" s="29" t="s">
        <v>496</v>
      </c>
      <c r="D443" s="5" t="s">
        <v>14</v>
      </c>
      <c r="E443" s="9">
        <v>5</v>
      </c>
      <c r="F443" s="33">
        <v>560.73</v>
      </c>
      <c r="G443" s="32">
        <f t="shared" si="6"/>
        <v>2803.65</v>
      </c>
    </row>
    <row r="444" spans="1:7" ht="25.2" customHeight="1" thickBot="1" x14ac:dyDescent="0.35">
      <c r="A444" s="3">
        <v>441</v>
      </c>
      <c r="B444" s="4" t="s">
        <v>371</v>
      </c>
      <c r="C444" s="29" t="s">
        <v>472</v>
      </c>
      <c r="D444" s="5" t="s">
        <v>16</v>
      </c>
      <c r="E444" s="9">
        <v>5</v>
      </c>
      <c r="F444" s="33">
        <v>42</v>
      </c>
      <c r="G444" s="32">
        <f t="shared" si="6"/>
        <v>210</v>
      </c>
    </row>
    <row r="445" spans="1:7" ht="25.2" customHeight="1" thickBot="1" x14ac:dyDescent="0.35">
      <c r="A445" s="3">
        <v>442</v>
      </c>
      <c r="B445" s="4" t="s">
        <v>372</v>
      </c>
      <c r="C445" s="29" t="s">
        <v>485</v>
      </c>
      <c r="D445" s="5" t="s">
        <v>16</v>
      </c>
      <c r="E445" s="9">
        <v>20</v>
      </c>
      <c r="F445" s="33">
        <v>73.510000000000005</v>
      </c>
      <c r="G445" s="32">
        <f t="shared" si="6"/>
        <v>1470.2</v>
      </c>
    </row>
    <row r="446" spans="1:7" ht="25.2" customHeight="1" thickBot="1" x14ac:dyDescent="0.35">
      <c r="A446" s="3">
        <v>443</v>
      </c>
      <c r="B446" s="4" t="s">
        <v>373</v>
      </c>
      <c r="C446" s="26" t="s">
        <v>470</v>
      </c>
      <c r="D446" s="5" t="s">
        <v>16</v>
      </c>
      <c r="E446" s="9">
        <v>1</v>
      </c>
      <c r="F446" s="38">
        <v>83.58</v>
      </c>
      <c r="G446" s="32">
        <f t="shared" si="6"/>
        <v>83.58</v>
      </c>
    </row>
    <row r="447" spans="1:7" ht="28.95" customHeight="1" thickBot="1" x14ac:dyDescent="0.35">
      <c r="A447" s="39"/>
      <c r="B447" s="39"/>
      <c r="C447" s="39"/>
      <c r="D447" s="39"/>
      <c r="E447" s="39"/>
      <c r="F447" s="40" t="s">
        <v>457</v>
      </c>
      <c r="G447" s="41">
        <f>SUM(G4:G446)</f>
        <v>525584.47999999963</v>
      </c>
    </row>
    <row r="448" spans="1:7" ht="28.95" customHeight="1" x14ac:dyDescent="0.3">
      <c r="F448" s="13"/>
    </row>
    <row r="449" spans="2:7" x14ac:dyDescent="0.3">
      <c r="G449" s="11"/>
    </row>
    <row r="450" spans="2:7" x14ac:dyDescent="0.3">
      <c r="E450" s="45" t="s">
        <v>458</v>
      </c>
      <c r="F450" s="45"/>
      <c r="G450" s="45"/>
    </row>
    <row r="451" spans="2:7" x14ac:dyDescent="0.3">
      <c r="E451" s="11"/>
      <c r="F451" s="11"/>
      <c r="G451" s="11"/>
    </row>
    <row r="452" spans="2:7" x14ac:dyDescent="0.3">
      <c r="E452" s="11"/>
      <c r="F452" s="11"/>
      <c r="G452" s="11"/>
    </row>
    <row r="453" spans="2:7" ht="42.75" customHeight="1" x14ac:dyDescent="0.3">
      <c r="B453" s="46" t="s">
        <v>459</v>
      </c>
      <c r="C453" s="46"/>
      <c r="D453" s="46"/>
      <c r="E453" s="46"/>
      <c r="F453" s="46"/>
      <c r="G453" s="46"/>
    </row>
  </sheetData>
  <mergeCells count="3">
    <mergeCell ref="A1:G1"/>
    <mergeCell ref="E450:G450"/>
    <mergeCell ref="B453:G453"/>
  </mergeCells>
  <pageMargins left="0.7" right="0.7" top="0.75" bottom="0.75" header="0.3" footer="0.3"/>
  <pageSetup paperSize="9" scale="8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Leki wszystkie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Wojciech Baranski</dc:creator>
  <cp:lastModifiedBy>Jowita Janiszewska</cp:lastModifiedBy>
  <cp:lastPrinted>2024-11-18T12:49:36Z</cp:lastPrinted>
  <dcterms:created xsi:type="dcterms:W3CDTF">2024-08-01T06:38:12Z</dcterms:created>
  <dcterms:modified xsi:type="dcterms:W3CDTF">2024-12-20T13:10:13Z</dcterms:modified>
</cp:coreProperties>
</file>