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101242\Desktop\Sekretariat 2023\Umowy do wysłania do JOANNY\"/>
    </mc:Choice>
  </mc:AlternateContent>
  <xr:revisionPtr revIDLastSave="0" documentId="8_{1D974C86-B95D-4564-B2F6-C7470767DE64}" xr6:coauthVersionLast="47" xr6:coauthVersionMax="47" xr10:uidLastSave="{00000000-0000-0000-0000-000000000000}"/>
  <bookViews>
    <workbookView xWindow="2964" yWindow="2964" windowWidth="23040" windowHeight="12072" activeTab="1" xr2:uid="{00000000-000D-0000-FFFF-FFFF00000000}"/>
  </bookViews>
  <sheets>
    <sheet name="Część 1" sheetId="1" r:id="rId1"/>
    <sheet name="Część 2" sheetId="2" r:id="rId2"/>
    <sheet name="Część 3" sheetId="3" r:id="rId3"/>
  </sheets>
  <definedNames>
    <definedName name="_xlnm._FilterDatabase" localSheetId="1" hidden="1">'Część 2'!$A$3:$H$608</definedName>
    <definedName name="_xlnm.Print_Titles" localSheetId="1">'Część 2'!$3:$3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80" i="2"/>
  <c r="H181" i="2"/>
  <c r="H182" i="2"/>
  <c r="H183" i="2"/>
  <c r="H184" i="2"/>
  <c r="H185" i="2"/>
  <c r="H186" i="2"/>
  <c r="H187" i="2"/>
  <c r="H188" i="2"/>
  <c r="H189" i="2"/>
  <c r="H190" i="2"/>
  <c r="H191" i="2"/>
  <c r="H192" i="2"/>
  <c r="H193" i="2"/>
  <c r="H194" i="2"/>
  <c r="H195" i="2"/>
  <c r="H196" i="2"/>
  <c r="H197" i="2"/>
  <c r="H198" i="2"/>
  <c r="H199" i="2"/>
  <c r="H200" i="2"/>
  <c r="H201" i="2"/>
  <c r="H202" i="2"/>
  <c r="H203" i="2"/>
  <c r="H204" i="2"/>
  <c r="H205" i="2"/>
  <c r="H206" i="2"/>
  <c r="H207" i="2"/>
  <c r="H208" i="2"/>
  <c r="H209" i="2"/>
  <c r="H210" i="2"/>
  <c r="H211" i="2"/>
  <c r="H212" i="2"/>
  <c r="H213" i="2"/>
  <c r="H214" i="2"/>
  <c r="H215" i="2"/>
  <c r="H216" i="2"/>
  <c r="H217" i="2"/>
  <c r="H218" i="2"/>
  <c r="H219" i="2"/>
  <c r="H220" i="2"/>
  <c r="H221" i="2"/>
  <c r="H222" i="2"/>
  <c r="H223" i="2"/>
  <c r="H224" i="2"/>
  <c r="H225" i="2"/>
  <c r="H226" i="2"/>
  <c r="H227" i="2"/>
  <c r="H228" i="2"/>
  <c r="H229" i="2"/>
  <c r="H230" i="2"/>
  <c r="H231" i="2"/>
  <c r="H232" i="2"/>
  <c r="H233" i="2"/>
  <c r="H234" i="2"/>
  <c r="H235" i="2"/>
  <c r="H236" i="2"/>
  <c r="H237" i="2"/>
  <c r="H238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3" i="2"/>
  <c r="H254" i="2"/>
  <c r="H255" i="2"/>
  <c r="H256" i="2"/>
  <c r="H257" i="2"/>
  <c r="H258" i="2"/>
  <c r="H259" i="2"/>
  <c r="H260" i="2"/>
  <c r="H261" i="2"/>
  <c r="H262" i="2"/>
  <c r="H263" i="2"/>
  <c r="H264" i="2"/>
  <c r="H265" i="2"/>
  <c r="H266" i="2"/>
  <c r="H267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0" i="2"/>
  <c r="H281" i="2"/>
  <c r="H282" i="2"/>
  <c r="H283" i="2"/>
  <c r="H284" i="2"/>
  <c r="H285" i="2"/>
  <c r="H286" i="2"/>
  <c r="H287" i="2"/>
  <c r="H288" i="2"/>
  <c r="H289" i="2"/>
  <c r="H290" i="2"/>
  <c r="H291" i="2"/>
  <c r="H292" i="2"/>
  <c r="H293" i="2"/>
  <c r="H294" i="2"/>
  <c r="H295" i="2"/>
  <c r="H296" i="2"/>
  <c r="H297" i="2"/>
  <c r="H298" i="2"/>
  <c r="H299" i="2"/>
  <c r="H300" i="2"/>
  <c r="H301" i="2"/>
  <c r="H302" i="2"/>
  <c r="H303" i="2"/>
  <c r="H304" i="2"/>
  <c r="H305" i="2"/>
  <c r="H306" i="2"/>
  <c r="H307" i="2"/>
  <c r="H308" i="2"/>
  <c r="H309" i="2"/>
  <c r="H310" i="2"/>
  <c r="H311" i="2"/>
  <c r="H312" i="2"/>
  <c r="H313" i="2"/>
  <c r="H314" i="2"/>
  <c r="H315" i="2"/>
  <c r="H316" i="2"/>
  <c r="H317" i="2"/>
  <c r="H318" i="2"/>
  <c r="H319" i="2"/>
  <c r="H320" i="2"/>
  <c r="H321" i="2"/>
  <c r="H322" i="2"/>
  <c r="H323" i="2"/>
  <c r="H324" i="2"/>
  <c r="H325" i="2"/>
  <c r="H326" i="2"/>
  <c r="H327" i="2"/>
  <c r="H328" i="2"/>
  <c r="H329" i="2"/>
  <c r="H330" i="2"/>
  <c r="H331" i="2"/>
  <c r="H332" i="2"/>
  <c r="H333" i="2"/>
  <c r="H334" i="2"/>
  <c r="H335" i="2"/>
  <c r="H336" i="2"/>
  <c r="H337" i="2"/>
  <c r="H338" i="2"/>
  <c r="H339" i="2"/>
  <c r="H340" i="2"/>
  <c r="H341" i="2"/>
  <c r="H342" i="2"/>
  <c r="H343" i="2"/>
  <c r="H344" i="2"/>
  <c r="H345" i="2"/>
  <c r="H346" i="2"/>
  <c r="H347" i="2"/>
  <c r="H348" i="2"/>
  <c r="H349" i="2"/>
  <c r="H350" i="2"/>
  <c r="H351" i="2"/>
  <c r="H352" i="2"/>
  <c r="H353" i="2"/>
  <c r="H354" i="2"/>
  <c r="H355" i="2"/>
  <c r="H356" i="2"/>
  <c r="H357" i="2"/>
  <c r="H358" i="2"/>
  <c r="H359" i="2"/>
  <c r="H360" i="2"/>
  <c r="H361" i="2"/>
  <c r="H362" i="2"/>
  <c r="H363" i="2"/>
  <c r="H364" i="2"/>
  <c r="H365" i="2"/>
  <c r="H366" i="2"/>
  <c r="H367" i="2"/>
  <c r="H368" i="2"/>
  <c r="H369" i="2"/>
  <c r="H370" i="2"/>
  <c r="H371" i="2"/>
  <c r="H372" i="2"/>
  <c r="H373" i="2"/>
  <c r="H374" i="2"/>
  <c r="H375" i="2"/>
  <c r="H376" i="2"/>
  <c r="H377" i="2"/>
  <c r="H378" i="2"/>
  <c r="H379" i="2"/>
  <c r="H380" i="2"/>
  <c r="H381" i="2"/>
  <c r="H382" i="2"/>
  <c r="H383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398" i="2"/>
  <c r="H399" i="2"/>
  <c r="H400" i="2"/>
  <c r="H401" i="2"/>
  <c r="H402" i="2"/>
  <c r="H403" i="2"/>
  <c r="H404" i="2"/>
  <c r="H405" i="2"/>
  <c r="H406" i="2"/>
  <c r="H407" i="2"/>
  <c r="H408" i="2"/>
  <c r="H409" i="2"/>
  <c r="H410" i="2"/>
  <c r="H411" i="2"/>
  <c r="H412" i="2"/>
  <c r="H413" i="2"/>
  <c r="H414" i="2"/>
  <c r="H415" i="2"/>
  <c r="H416" i="2"/>
  <c r="H417" i="2"/>
  <c r="H418" i="2"/>
  <c r="H419" i="2"/>
  <c r="H420" i="2"/>
  <c r="H421" i="2"/>
  <c r="H422" i="2"/>
  <c r="H423" i="2"/>
  <c r="H424" i="2"/>
  <c r="H425" i="2"/>
  <c r="H426" i="2"/>
  <c r="H427" i="2"/>
  <c r="H428" i="2"/>
  <c r="H429" i="2"/>
  <c r="H430" i="2"/>
  <c r="H431" i="2"/>
  <c r="H432" i="2"/>
  <c r="H433" i="2"/>
  <c r="H434" i="2"/>
  <c r="H435" i="2"/>
  <c r="H436" i="2"/>
  <c r="H437" i="2"/>
  <c r="H438" i="2"/>
  <c r="H439" i="2"/>
  <c r="H440" i="2"/>
  <c r="H441" i="2"/>
  <c r="H442" i="2"/>
  <c r="H443" i="2"/>
  <c r="H444" i="2"/>
  <c r="H445" i="2"/>
  <c r="H446" i="2"/>
  <c r="H447" i="2"/>
  <c r="H448" i="2"/>
  <c r="H449" i="2"/>
  <c r="H450" i="2"/>
  <c r="H451" i="2"/>
  <c r="H452" i="2"/>
  <c r="H453" i="2"/>
  <c r="H454" i="2"/>
  <c r="H455" i="2"/>
  <c r="H456" i="2"/>
  <c r="H457" i="2"/>
  <c r="H458" i="2"/>
  <c r="H459" i="2"/>
  <c r="H460" i="2"/>
  <c r="H461" i="2"/>
  <c r="H462" i="2"/>
  <c r="H463" i="2"/>
  <c r="H464" i="2"/>
  <c r="H465" i="2"/>
  <c r="H466" i="2"/>
  <c r="H467" i="2"/>
  <c r="H468" i="2"/>
  <c r="H469" i="2"/>
  <c r="H470" i="2"/>
  <c r="H471" i="2"/>
  <c r="H472" i="2"/>
  <c r="H473" i="2"/>
  <c r="H474" i="2"/>
  <c r="H475" i="2"/>
  <c r="H476" i="2"/>
  <c r="H477" i="2"/>
  <c r="H478" i="2"/>
  <c r="H479" i="2"/>
  <c r="H480" i="2"/>
  <c r="H481" i="2"/>
  <c r="H482" i="2"/>
  <c r="H483" i="2"/>
  <c r="H484" i="2"/>
  <c r="H485" i="2"/>
  <c r="H486" i="2"/>
  <c r="H487" i="2"/>
  <c r="H488" i="2"/>
  <c r="H489" i="2"/>
  <c r="H490" i="2"/>
  <c r="H491" i="2"/>
  <c r="H492" i="2"/>
  <c r="H493" i="2"/>
  <c r="H494" i="2"/>
  <c r="H495" i="2"/>
  <c r="H496" i="2"/>
  <c r="H497" i="2"/>
  <c r="H498" i="2"/>
  <c r="H499" i="2"/>
  <c r="H500" i="2"/>
  <c r="H501" i="2"/>
  <c r="H502" i="2"/>
  <c r="H503" i="2"/>
  <c r="H504" i="2"/>
  <c r="H505" i="2"/>
  <c r="H506" i="2"/>
  <c r="H507" i="2"/>
  <c r="H508" i="2"/>
  <c r="H509" i="2"/>
  <c r="H510" i="2"/>
  <c r="H511" i="2"/>
  <c r="H512" i="2"/>
  <c r="H513" i="2"/>
  <c r="H514" i="2"/>
  <c r="H515" i="2"/>
  <c r="H516" i="2"/>
  <c r="H517" i="2"/>
  <c r="H518" i="2"/>
  <c r="H519" i="2"/>
  <c r="H520" i="2"/>
  <c r="H521" i="2"/>
  <c r="H522" i="2"/>
  <c r="H523" i="2"/>
  <c r="H524" i="2"/>
  <c r="H525" i="2"/>
  <c r="H526" i="2"/>
  <c r="H527" i="2"/>
  <c r="H528" i="2"/>
  <c r="H529" i="2"/>
  <c r="H530" i="2"/>
  <c r="H531" i="2"/>
  <c r="H532" i="2"/>
  <c r="H533" i="2"/>
  <c r="H534" i="2"/>
  <c r="H535" i="2"/>
  <c r="H536" i="2"/>
  <c r="H537" i="2"/>
  <c r="H538" i="2"/>
  <c r="H539" i="2"/>
  <c r="H540" i="2"/>
  <c r="H541" i="2"/>
  <c r="H542" i="2"/>
  <c r="H543" i="2"/>
  <c r="H544" i="2"/>
  <c r="H545" i="2"/>
  <c r="H546" i="2"/>
  <c r="H547" i="2"/>
  <c r="H548" i="2"/>
  <c r="H549" i="2"/>
  <c r="H550" i="2"/>
  <c r="H551" i="2"/>
  <c r="H552" i="2"/>
  <c r="H553" i="2"/>
  <c r="H554" i="2"/>
  <c r="H555" i="2"/>
  <c r="H556" i="2"/>
  <c r="H557" i="2"/>
  <c r="H558" i="2"/>
  <c r="H559" i="2"/>
  <c r="H560" i="2"/>
  <c r="H561" i="2"/>
  <c r="H562" i="2"/>
  <c r="H563" i="2"/>
  <c r="H564" i="2"/>
  <c r="H565" i="2"/>
  <c r="H566" i="2"/>
  <c r="H567" i="2"/>
  <c r="H568" i="2"/>
  <c r="H569" i="2"/>
  <c r="H570" i="2"/>
  <c r="H571" i="2"/>
  <c r="H572" i="2"/>
  <c r="H573" i="2"/>
  <c r="H574" i="2"/>
  <c r="H575" i="2"/>
  <c r="H576" i="2"/>
  <c r="H577" i="2"/>
  <c r="H578" i="2"/>
  <c r="H579" i="2"/>
  <c r="H580" i="2"/>
  <c r="H581" i="2"/>
  <c r="H582" i="2"/>
  <c r="H583" i="2"/>
  <c r="H584" i="2"/>
  <c r="H585" i="2"/>
  <c r="H586" i="2"/>
  <c r="H587" i="2"/>
  <c r="H588" i="2"/>
  <c r="H589" i="2"/>
  <c r="H590" i="2"/>
  <c r="H591" i="2"/>
  <c r="H592" i="2"/>
  <c r="H593" i="2"/>
  <c r="H594" i="2"/>
  <c r="H595" i="2"/>
  <c r="H596" i="2"/>
  <c r="H597" i="2"/>
  <c r="H598" i="2"/>
  <c r="H599" i="2"/>
  <c r="H600" i="2"/>
  <c r="H601" i="2"/>
  <c r="H602" i="2"/>
  <c r="H603" i="2"/>
  <c r="H604" i="2"/>
  <c r="H605" i="2"/>
  <c r="H606" i="2"/>
  <c r="H607" i="2"/>
  <c r="H4" i="2"/>
  <c r="H608" i="2" l="1"/>
</calcChain>
</file>

<file path=xl/sharedStrings.xml><?xml version="1.0" encoding="utf-8"?>
<sst xmlns="http://schemas.openxmlformats.org/spreadsheetml/2006/main" count="2955" uniqueCount="1938">
  <si>
    <t>POJEMNOŚĆ</t>
  </si>
  <si>
    <t>JEDNOSTKA MIARY</t>
  </si>
  <si>
    <t>SZT</t>
  </si>
  <si>
    <t>Nazwa odczynnika</t>
  </si>
  <si>
    <t>Numer katalogowy/lub równoważny</t>
  </si>
  <si>
    <t xml:space="preserve">Ilość </t>
  </si>
  <si>
    <t>A</t>
  </si>
  <si>
    <t>B</t>
  </si>
  <si>
    <t>C</t>
  </si>
  <si>
    <t>D</t>
  </si>
  <si>
    <t>E</t>
  </si>
  <si>
    <t>F</t>
  </si>
  <si>
    <t>G</t>
  </si>
  <si>
    <t>H</t>
  </si>
  <si>
    <t>I=FxH</t>
  </si>
  <si>
    <t>Łączna wartość brutto</t>
  </si>
  <si>
    <t>NEBNext® Companion Module for Oxford Nanopore Technologies® Ligation Sequencing</t>
  </si>
  <si>
    <t>24 reakcje</t>
  </si>
  <si>
    <t>E7180S</t>
  </si>
  <si>
    <t>NEBNext® Ultra™ II End Repair/dA-Tailing Module</t>
  </si>
  <si>
    <t>E7546S</t>
  </si>
  <si>
    <t>96 reakcji</t>
  </si>
  <si>
    <t>E7546L</t>
  </si>
  <si>
    <t>NEBNext® FFPE DNA Repair Mix</t>
  </si>
  <si>
    <t>M6630S</t>
  </si>
  <si>
    <t>M6630L</t>
  </si>
  <si>
    <t>NEBNext® Quick Ligation Module</t>
  </si>
  <si>
    <t>20 reakcji</t>
  </si>
  <si>
    <t>100 reakcji</t>
  </si>
  <si>
    <t>E6056S</t>
  </si>
  <si>
    <t>E6056L</t>
  </si>
  <si>
    <t>Monarch® HMW DNA Extraction Kit for Tissue</t>
  </si>
  <si>
    <t>5 izolacji</t>
  </si>
  <si>
    <t>50 izolacji</t>
  </si>
  <si>
    <t>T3060S</t>
  </si>
  <si>
    <t>T3060L</t>
  </si>
  <si>
    <t>Monarch® HMW DNA Extraction Kit for Cells &amp; Blood</t>
  </si>
  <si>
    <t>T3050S</t>
  </si>
  <si>
    <t>T3050L</t>
  </si>
  <si>
    <t>NEBNext® Ultra™ II DNA Library Prep Kit for Illumina®</t>
  </si>
  <si>
    <t>E7645S</t>
  </si>
  <si>
    <t>E7645L</t>
  </si>
  <si>
    <t>NEBNext® Ultra™ II DNA Library Prep with Sample Purification Beads</t>
  </si>
  <si>
    <t>E7103S</t>
  </si>
  <si>
    <t>E7103L</t>
  </si>
  <si>
    <t>NEBNext® Ultra™ II FS DNA Library Prep Kit for Illumina</t>
  </si>
  <si>
    <t>E7805S</t>
  </si>
  <si>
    <t>E7805L</t>
  </si>
  <si>
    <t>NEBNext® Ultra™ II FS DNA Library Prep with Sample Purification Beads</t>
  </si>
  <si>
    <t>E6177S</t>
  </si>
  <si>
    <t>E6177L</t>
  </si>
  <si>
    <t>NEBNext® Ultra™ II RNA Library Prep Kit for Illumina®</t>
  </si>
  <si>
    <t>E7770S</t>
  </si>
  <si>
    <t>E7770L</t>
  </si>
  <si>
    <t>NEBNext® Ultra™ II RNA Library Prep with Sample Purification Beads</t>
  </si>
  <si>
    <t>E7775S</t>
  </si>
  <si>
    <t>E7775L</t>
  </si>
  <si>
    <t>NEBNext® Ultra™ II Directional RNA Library Prep Kit for Illumina®</t>
  </si>
  <si>
    <t>E7760S</t>
  </si>
  <si>
    <t>E7760L</t>
  </si>
  <si>
    <t>NEBNext® Ultra™ II Directional RNA Library Prep with Sample Purification Beads</t>
  </si>
  <si>
    <t>E7765S</t>
  </si>
  <si>
    <t>E7765L</t>
  </si>
  <si>
    <t>NEBNext® Multiplex Oligos for Illumina® (Index Primers Set 1)</t>
  </si>
  <si>
    <t>24 reakcje (12 indeksów)</t>
  </si>
  <si>
    <t>96 reakcji (12 indeksów)</t>
  </si>
  <si>
    <t>E7335S</t>
  </si>
  <si>
    <t>E7335L</t>
  </si>
  <si>
    <t>NEBNext® Multiplex Oligos for Illumina® (Index Primers Set 2)</t>
  </si>
  <si>
    <t>E7500S</t>
  </si>
  <si>
    <t>E7500L</t>
  </si>
  <si>
    <t>NEBNext® Multiplex Oligos for Illumina® (Index Primers Set 3)</t>
  </si>
  <si>
    <t>E7710S</t>
  </si>
  <si>
    <t>E7710L</t>
  </si>
  <si>
    <t>NEBNext® Multiplex Oligos for Illumina® (Index Primers Set 4)</t>
  </si>
  <si>
    <t>E7730S</t>
  </si>
  <si>
    <t>E7730L</t>
  </si>
  <si>
    <t>NEBNext® Multiplex Oligos for Illumina® (96 Index Primers)</t>
  </si>
  <si>
    <t>384 reakcje</t>
  </si>
  <si>
    <t>E6609S</t>
  </si>
  <si>
    <t>E6609L</t>
  </si>
  <si>
    <t>NEBNext® Multiplex Oligos for Illumina® (Dual Index Primers Set 1)</t>
  </si>
  <si>
    <t>E7600S</t>
  </si>
  <si>
    <t>NEBNext® Multiplex Oligos for Illumina® (Dual Index Primers Set 2)</t>
  </si>
  <si>
    <t>E7780S</t>
  </si>
  <si>
    <t>NEBNext® Multiplex Oligos for Illumina® (96 Unique Dual Index Primer Pairs)</t>
  </si>
  <si>
    <t>E6440S</t>
  </si>
  <si>
    <t>E6440L</t>
  </si>
  <si>
    <t>NEBNext® Multiplex Oligos for Illumina® (96 Unique Dual Index Primer Pairs Set 2)</t>
  </si>
  <si>
    <t>E6442S</t>
  </si>
  <si>
    <t>E6442L</t>
  </si>
  <si>
    <t>NEBNext® Multiplex Oligos for Illumina® (96 Unique Dual Index Primer Pairs Set 3)</t>
  </si>
  <si>
    <t>E6444S</t>
  </si>
  <si>
    <t>E6444L</t>
  </si>
  <si>
    <t>NEBNext® Multiplex Oligos for Illumina® (96 Unique Dual Index Primer Pairs Set 4)</t>
  </si>
  <si>
    <t>E6446S</t>
  </si>
  <si>
    <t>E6446L</t>
  </si>
  <si>
    <t>NEBNext® Multiplex Oligos for Enzymatic Methyl-seq (Unique Dual Index Primer Pairs)</t>
  </si>
  <si>
    <t>E7140S</t>
  </si>
  <si>
    <t>E7140L</t>
  </si>
  <si>
    <t>NEBNext® Enzymatic Methyl-seq Kit</t>
  </si>
  <si>
    <t>E7120S</t>
  </si>
  <si>
    <t>E7120L</t>
  </si>
  <si>
    <t>NEBNext® Enzymatic Methyl-seq Conversion Module</t>
  </si>
  <si>
    <t>E7125S</t>
  </si>
  <si>
    <t>E7125L</t>
  </si>
  <si>
    <t>NEBNext® Q5U®  Master Mix</t>
  </si>
  <si>
    <t>50 reakcji</t>
  </si>
  <si>
    <t>250 reakcji</t>
  </si>
  <si>
    <t>M0597S</t>
  </si>
  <si>
    <t>M0597L</t>
  </si>
  <si>
    <t>NEBNext® Library Quant Kit for Illumina®</t>
  </si>
  <si>
    <t>500 reakcji</t>
  </si>
  <si>
    <t>E7630S</t>
  </si>
  <si>
    <t>E7630L</t>
  </si>
  <si>
    <t>Monarch® Total RNA Miniprep Kit</t>
  </si>
  <si>
    <t>Monarch® Genomic DNA Purification Kit</t>
  </si>
  <si>
    <t>150 izolacji</t>
  </si>
  <si>
    <t>T2010S</t>
  </si>
  <si>
    <t>T3010S</t>
  </si>
  <si>
    <t>T3010L</t>
  </si>
  <si>
    <t>NEBNext® Poly(A) mRNA Magnetic Isolation Module</t>
  </si>
  <si>
    <t>E7490S</t>
  </si>
  <si>
    <t>E7490L</t>
  </si>
  <si>
    <t>6 reakcji</t>
  </si>
  <si>
    <t>NEBNext® rRNA Depletion Kit (Bacteria)</t>
  </si>
  <si>
    <t>NEBNext® rRNA Depletion Kit (Bacteria) with RNA Sample Purification Beads</t>
  </si>
  <si>
    <t>E7850S</t>
  </si>
  <si>
    <t>E7850L</t>
  </si>
  <si>
    <t>E7850X</t>
  </si>
  <si>
    <t>E7860S</t>
  </si>
  <si>
    <t>E7860L</t>
  </si>
  <si>
    <t>E7860X</t>
  </si>
  <si>
    <t>Plant/Fungi Total RNA Purification Kit</t>
  </si>
  <si>
    <t>250 izolacji</t>
  </si>
  <si>
    <t>Plant/Fungi DNA Isolation Kit</t>
  </si>
  <si>
    <t>Plant DNA Isolation Kit (Magnetic Bead System)</t>
  </si>
  <si>
    <t>NEBNext® RNA Depletion Core Reagent Set</t>
  </si>
  <si>
    <t>NEBNext® RNA Depletion Core Reagent Set with RNA Sample Purification Beads</t>
  </si>
  <si>
    <t>E7865S</t>
  </si>
  <si>
    <t>E7865L</t>
  </si>
  <si>
    <t>E7865X</t>
  </si>
  <si>
    <t>E7870S</t>
  </si>
  <si>
    <t>E7870L</t>
  </si>
  <si>
    <t>E7870X</t>
  </si>
  <si>
    <t>LunaScript® RT SuperMix Kit</t>
  </si>
  <si>
    <t>LunaScript® RT Master Mix Kit (Primer-free)</t>
  </si>
  <si>
    <t>NEBNext® Ultra™ II Q5® Master Mix</t>
  </si>
  <si>
    <t>Q5® High-Fidelity DNA Polymerase</t>
  </si>
  <si>
    <t>25 reakcji</t>
  </si>
  <si>
    <t>100 jednostek</t>
  </si>
  <si>
    <t>500 jednostek</t>
  </si>
  <si>
    <t>E3010S</t>
  </si>
  <si>
    <t>E3010L</t>
  </si>
  <si>
    <t>E3025S</t>
  </si>
  <si>
    <t>E3025L</t>
  </si>
  <si>
    <t>M0544S</t>
  </si>
  <si>
    <t>M0544L</t>
  </si>
  <si>
    <t>M0491S</t>
  </si>
  <si>
    <t>M0491L</t>
  </si>
  <si>
    <t xml:space="preserve">                        </t>
  </si>
  <si>
    <t xml:space="preserve">NEBNext® Microbiome DNA Enrichment Kit </t>
  </si>
  <si>
    <t>E2612S</t>
  </si>
  <si>
    <t>E2612L</t>
  </si>
  <si>
    <t xml:space="preserve">T7 Endonuclease I </t>
  </si>
  <si>
    <t>M0302S</t>
  </si>
  <si>
    <t>250 jednostek</t>
  </si>
  <si>
    <t>M0302L</t>
  </si>
  <si>
    <t>1250 jednostek</t>
  </si>
  <si>
    <t>T4 DNA Ligase Reaction Buffer</t>
  </si>
  <si>
    <t>B0202S</t>
  </si>
  <si>
    <t>5 mL</t>
  </si>
  <si>
    <t>20 000 jednostek</t>
  </si>
  <si>
    <t>M0202S</t>
  </si>
  <si>
    <t>M0202T</t>
  </si>
  <si>
    <t>T4 DNA Ligase  (400,000 U/mL)</t>
  </si>
  <si>
    <t>T4 DNA Ligase  (2000,000 U/mL)</t>
  </si>
  <si>
    <t>S1550S</t>
  </si>
  <si>
    <t>25 izolacji</t>
  </si>
  <si>
    <t>Magnetic mRNA Isolation Kit</t>
  </si>
  <si>
    <t>LongAmp Hot Start Taq 2X Master Mix</t>
  </si>
  <si>
    <t>M0533S</t>
  </si>
  <si>
    <t>Exonuclease I</t>
  </si>
  <si>
    <t>3000 jednostek</t>
  </si>
  <si>
    <t>M0293S</t>
  </si>
  <si>
    <t>USER (Uracil-Specific Excision Reagent) Enzyme</t>
  </si>
  <si>
    <t>M5505L</t>
  </si>
  <si>
    <t>Lambda Exonuclease</t>
  </si>
  <si>
    <t>M0262L</t>
  </si>
  <si>
    <t>5000 jednostek</t>
  </si>
  <si>
    <t>Blunt/TA ligase Master Mix</t>
  </si>
  <si>
    <t>M0367L</t>
  </si>
  <si>
    <t>Producent, nazwa oferowanego odczynnika i numer katalogowy oferowanego odczynnika*</t>
  </si>
  <si>
    <t xml:space="preserve"> Cena jednostkowa brutto* </t>
  </si>
  <si>
    <t xml:space="preserve"> WARTOŚĆ BRUTTO*  W PLN </t>
  </si>
  <si>
    <t xml:space="preserve">*wypełnia Wykonawca </t>
  </si>
  <si>
    <t>FORMULARZ OPIS PRZEDMIOTU ZAMÓWIENIA / FORMULARZ CENOWY
Załącznik nr 1 do SWZ ,       Zam. nr 50/2024/PN/DZP</t>
  </si>
  <si>
    <t>Łączna wartość brutto:</t>
  </si>
  <si>
    <t xml:space="preserve">Lp. </t>
  </si>
  <si>
    <t>Producent</t>
  </si>
  <si>
    <t>Producent, nazwa oferowanego odczynnika i numer katalogowy oferowanego odczynnika</t>
  </si>
  <si>
    <t>Cena jednostkowa brutto</t>
  </si>
  <si>
    <t>WARTOŚĆ BRUTTO</t>
  </si>
  <si>
    <t>H=E*G</t>
  </si>
  <si>
    <t xml:space="preserve">TOLUENE FOR GAS CHROMATOGRAPHY ECD AND FID 1l </t>
  </si>
  <si>
    <t>1083891000</t>
  </si>
  <si>
    <t xml:space="preserve">TIN(II) CHLORIDE DIHYDRATE FOR ANALYSIS (MAX. 0.000001% HG) </t>
  </si>
  <si>
    <t>1078142500</t>
  </si>
  <si>
    <t xml:space="preserve">BENZYL ALCOHOL FOR HEADSPACE GAS CHROMATOGRAPHY </t>
  </si>
  <si>
    <t>1026952500</t>
  </si>
  <si>
    <t>1,4-DIOXANE FOR LIQUID CHROMATOGRAPHY</t>
  </si>
  <si>
    <t>1031322500</t>
  </si>
  <si>
    <t xml:space="preserve">N,N-DIMETHYLFORMAMIDE FOR SPECTROSCOPY </t>
  </si>
  <si>
    <t>1029372500</t>
  </si>
  <si>
    <t xml:space="preserve">ETHANOL FOR SPECTROSCOPY </t>
  </si>
  <si>
    <t>1009802500</t>
  </si>
  <si>
    <t xml:space="preserve">N,N-DIMETHYLFORMAMIDE FOR HEADSPACE GAS CHROMATOGRAPHY </t>
  </si>
  <si>
    <t>1002022500</t>
  </si>
  <si>
    <t xml:space="preserve">ETHANOL GRADIENT GRADE FOR LIQUID CHROMATOGRAPHY </t>
  </si>
  <si>
    <t>1117272500</t>
  </si>
  <si>
    <t xml:space="preserve">DIMETHYL SULFOXIDE FOR SPECTROSCOPY </t>
  </si>
  <si>
    <t>1029502500</t>
  </si>
  <si>
    <t xml:space="preserve">N-HEXANE FOR LIQUID CHROMATOGRAPHY </t>
  </si>
  <si>
    <t>1043914000</t>
  </si>
  <si>
    <t xml:space="preserve">N-HEPTANE HYPERGRADE FOR LC-MS </t>
  </si>
  <si>
    <t>1036542500</t>
  </si>
  <si>
    <t xml:space="preserve">SULFURIC ACID 96% </t>
  </si>
  <si>
    <t>1007141000</t>
  </si>
  <si>
    <t xml:space="preserve">ACETONITRILE WITH 0.05% (V:V) TRIFLUOROACETIC ACID </t>
  </si>
  <si>
    <t>4806722500</t>
  </si>
  <si>
    <t xml:space="preserve">DIMETHYL SULFOXIDE FOR HEADSPACE GAS CHROMATOGRAPHY </t>
  </si>
  <si>
    <t>1019002500</t>
  </si>
  <si>
    <t xml:space="preserve">DIMETHYL SULFOXIDE FOR LIQUID CHROMATOGRAPHY </t>
  </si>
  <si>
    <t>5439002500</t>
  </si>
  <si>
    <t xml:space="preserve">CESIUM CHLORIDE FOR ANALYSIS </t>
  </si>
  <si>
    <t>1020380100</t>
  </si>
  <si>
    <t xml:space="preserve">1-PROPANOL FOR LIQUID CHROMATOGRAPHY </t>
  </si>
  <si>
    <t>1010242500</t>
  </si>
  <si>
    <t xml:space="preserve">N,N-DIMETHYLFORMAMIDE FOR LIQUID CHROMATOGRAPHY </t>
  </si>
  <si>
    <t>5438972500</t>
  </si>
  <si>
    <t>GLYCEROL FOR ANALYSIS  ACS,REAG. PH EUR opakowanie 2,5 lit.</t>
  </si>
  <si>
    <t>1040572511</t>
  </si>
  <si>
    <t xml:space="preserve">ISOOCTANE FOR SPECTROSCOPY </t>
  </si>
  <si>
    <t>1047182500</t>
  </si>
  <si>
    <t xml:space="preserve">N-HEXANE HYPERGRADE FOR LC-MS </t>
  </si>
  <si>
    <t>1037012500</t>
  </si>
  <si>
    <t>SODIUM BOROHYDRIDE FOR ANALYSIS</t>
  </si>
  <si>
    <t>1063710100</t>
  </si>
  <si>
    <t xml:space="preserve">TETRAHYDROFURAN FOR SPECTROSCOPY </t>
  </si>
  <si>
    <t>1081102500</t>
  </si>
  <si>
    <t>N-PENTANE FOR ORGANIC TRACE ANALYSIS UNISOLV</t>
  </si>
  <si>
    <t>1072882500</t>
  </si>
  <si>
    <t xml:space="preserve">CYCLOHEXANE FOR SPECTROSCOPY </t>
  </si>
  <si>
    <t>1028222500</t>
  </si>
  <si>
    <t>TOLUENE FOR LIQUID CHROMATOGRAPHY   (opakowanie 1l)</t>
  </si>
  <si>
    <t>1083271000</t>
  </si>
  <si>
    <t>PERCHLORIC ACID 70-72% FOR ANALYSIS  ACS,ISO,REAG. PH EUR</t>
  </si>
  <si>
    <t>1005192501</t>
  </si>
  <si>
    <t xml:space="preserve">TETRACHLOROETHYLENE FOR SPECTROSCOPY </t>
  </si>
  <si>
    <t>1009652500</t>
  </si>
  <si>
    <t>1-BUTANOL FOR LIQUID CHROMATOGRAPHY</t>
  </si>
  <si>
    <t>1019882500</t>
  </si>
  <si>
    <t xml:space="preserve">N-PENTANE FOR GAS CHROMATOGRAPHY ECD AND FID </t>
  </si>
  <si>
    <t>1008822500</t>
  </si>
  <si>
    <t xml:space="preserve">N,N-DIMETHYLFORMAMIDE FOR GAS CHROMATOGRAPHY ECD AND FID </t>
  </si>
  <si>
    <t>1109832500</t>
  </si>
  <si>
    <t>1026951000</t>
  </si>
  <si>
    <t xml:space="preserve">ETHANOL FOR GAS CHROMATOGRAPHY ECD AND FID </t>
  </si>
  <si>
    <t>1023712500</t>
  </si>
  <si>
    <t>1031321000</t>
  </si>
  <si>
    <t xml:space="preserve">ETHYL ACETATE FOR SPECTROSCOPY </t>
  </si>
  <si>
    <t>1008632500</t>
  </si>
  <si>
    <t xml:space="preserve">ACETIC ACID (GLACIAL) 100% </t>
  </si>
  <si>
    <t>1000661000</t>
  </si>
  <si>
    <t>ISOOCTANE FOR LIQUID CHROMATOGRAPHY</t>
  </si>
  <si>
    <t>1047172500</t>
  </si>
  <si>
    <t xml:space="preserve">2-METHYLBUTANE FOR SPECTROSCOPY </t>
  </si>
  <si>
    <t>1060561000</t>
  </si>
  <si>
    <t>TOLUENE FOR GAS CHROMATOGRAPHY ECD AND FID (opakowanie 4 l)</t>
  </si>
  <si>
    <t>1083894000</t>
  </si>
  <si>
    <t xml:space="preserve">TETRAHYDROFURAN FOR LIQUID CHROMATOGRAPHY </t>
  </si>
  <si>
    <t>1081012500</t>
  </si>
  <si>
    <t>1-PROPANOL FOR ANALYSIS  ACS,REAG. PH EUR</t>
  </si>
  <si>
    <t>1009972500</t>
  </si>
  <si>
    <t xml:space="preserve">CYCLOHEXANE FOR LIQUID CHROMATOGRAPHY </t>
  </si>
  <si>
    <t>1028272500</t>
  </si>
  <si>
    <t>WATER ULTRAPUR</t>
  </si>
  <si>
    <t>1012621000</t>
  </si>
  <si>
    <t xml:space="preserve">TRIFLUOROACETIC ACID FOR SPECTROSCOPY </t>
  </si>
  <si>
    <t>1082620100</t>
  </si>
  <si>
    <t>ICP MULTI-ELEMENT STANDARD SOLUTION IV CERTIPUR</t>
  </si>
  <si>
    <t>1113550100</t>
  </si>
  <si>
    <t xml:space="preserve">N,N-DIMETHYLACETAMIDE FOR HEADSPACE GAS CHROMATOGRAPHY </t>
  </si>
  <si>
    <t>1003991000</t>
  </si>
  <si>
    <t xml:space="preserve">N-PENTANE FOR SPECTROSCOPY </t>
  </si>
  <si>
    <t>1071791000</t>
  </si>
  <si>
    <t xml:space="preserve">HYDROGEN PEROXIDE 30% </t>
  </si>
  <si>
    <t>1072980250</t>
  </si>
  <si>
    <t xml:space="preserve">POTASSIUM BROMIDE FOR IR SPECTROSCOPY </t>
  </si>
  <si>
    <t>1049070500</t>
  </si>
  <si>
    <t>LANTHANUM(III) CHLORIDE HEPTAHYDRATE 98% FOR ANALYSIS</t>
  </si>
  <si>
    <t>1122190250</t>
  </si>
  <si>
    <t>1002021000</t>
  </si>
  <si>
    <t xml:space="preserve">ETHYL ACETATE FOR LIQUID CHROMATOGRAPHY </t>
  </si>
  <si>
    <t>1008682500</t>
  </si>
  <si>
    <t xml:space="preserve">ISOOCTANE FOR GAS CHROMATOGRAPHY ECD AND FID </t>
  </si>
  <si>
    <t>1154402500</t>
  </si>
  <si>
    <t xml:space="preserve">1-CHLOROBUTANE FOR LIQUID CHROMATOGRAPHY </t>
  </si>
  <si>
    <t>1016921000</t>
  </si>
  <si>
    <t xml:space="preserve">DICHLOROMETHANE FOR SPECTROSCOPY </t>
  </si>
  <si>
    <t>1060482500</t>
  </si>
  <si>
    <t>1117271000</t>
  </si>
  <si>
    <t>ETHANOL GRADIENT GRADE FOR LIQUID CHROMATOGRAPHY , 2,5 l</t>
  </si>
  <si>
    <t xml:space="preserve">CYCLOHEXANE FOR GAS CHROMATOGRAPHY ECD AND FID </t>
  </si>
  <si>
    <t>1028172500</t>
  </si>
  <si>
    <t xml:space="preserve">CYCLOHEXANE FOR GAS CHROMATOGRAPHY MS </t>
  </si>
  <si>
    <t>1006672500</t>
  </si>
  <si>
    <t>TERT-BUTYL METHYL ETHER FOR LIQUID CHROMATOGRAPHY</t>
  </si>
  <si>
    <t>1018452500</t>
  </si>
  <si>
    <t xml:space="preserve">1-METHYL-2-PYRROLIDONE FOR LIQUID CHROMATOGRAPHY </t>
  </si>
  <si>
    <t>5438991000</t>
  </si>
  <si>
    <t xml:space="preserve">N-HEPTANE FOR SPECTROSCOPY </t>
  </si>
  <si>
    <t>1043662500</t>
  </si>
  <si>
    <t xml:space="preserve">CHLOROFORM FOR SPECTROSCOPY </t>
  </si>
  <si>
    <t>1024472500</t>
  </si>
  <si>
    <t>5438971000</t>
  </si>
  <si>
    <t>1036541000</t>
  </si>
  <si>
    <t>1019001000</t>
  </si>
  <si>
    <t xml:space="preserve">ACETONITRILE FOR SPECTROSCOPY </t>
  </si>
  <si>
    <t>1000162500</t>
  </si>
  <si>
    <t>AMMONIUM IRON(II) SULFATE HEXAHYDRATE FOR ANALYSIS  ISO</t>
  </si>
  <si>
    <t>1037920500</t>
  </si>
  <si>
    <t>CYCLOHEXANE FOR ANALYSIS  ACS,ISO,REAG. PH EUR</t>
  </si>
  <si>
    <t>1096662500</t>
  </si>
  <si>
    <t>FORMIC ACID 98% - 100% FOR LC-MS LICHROPUR</t>
  </si>
  <si>
    <t>5330020050</t>
  </si>
  <si>
    <t>BOD STANDARD (ANALOGOUS TO EN 1899) FOR 10 X 1L STANDARD SOLUTION 210 +/- 20 MG/L SPECTROQUANT</t>
  </si>
  <si>
    <t>1007180001</t>
  </si>
  <si>
    <t>POTASSIUM PERMANGANATE FOR ANALYSIS (MAX. 0.000005% HG)  ACS</t>
  </si>
  <si>
    <t>1050841000</t>
  </si>
  <si>
    <t>TOLUENE FOR LIQUID CHROMATOGRAPHY</t>
  </si>
  <si>
    <t>1083272500</t>
  </si>
  <si>
    <t>1002020500</t>
  </si>
  <si>
    <t>1010241000</t>
  </si>
  <si>
    <t>5439001000</t>
  </si>
  <si>
    <t xml:space="preserve">POTASSIUM DIHYDROGEN PHOSPHATE ANHYDROUS 99.995 </t>
  </si>
  <si>
    <t>1051080050</t>
  </si>
  <si>
    <t xml:space="preserve">1-METHYL-2-PYRROLIDONE FOR HEADSPACE GAS CHROMATOGRAPHY </t>
  </si>
  <si>
    <t>1024971000</t>
  </si>
  <si>
    <t xml:space="preserve">ACETONITRILE HYPERGRADE FOR LC-MS </t>
  </si>
  <si>
    <t>1000292500</t>
  </si>
  <si>
    <t xml:space="preserve">ETHYL ACETATE FOR GAS CHROMATOGRAPHY ECD AND FID </t>
  </si>
  <si>
    <t>1109722500</t>
  </si>
  <si>
    <t xml:space="preserve">ETHYL ACETATE FOR GAS CHROMATOGRAPHY MS </t>
  </si>
  <si>
    <t>1007892500</t>
  </si>
  <si>
    <t>CALCIUM CHLORIDE ANHYDROUS POWDER REAG. PH EUR</t>
  </si>
  <si>
    <t>1023782500</t>
  </si>
  <si>
    <t xml:space="preserve">SODIUM HYDROXIDE MONOHYDRATE 99.99 </t>
  </si>
  <si>
    <t>1064660050</t>
  </si>
  <si>
    <t>1005191001</t>
  </si>
  <si>
    <t>DICHLOROMETHANE FOR LIQUID CHROMATOGRAPHY</t>
  </si>
  <si>
    <t>1060442500</t>
  </si>
  <si>
    <t xml:space="preserve">NITRIC ACID 65% </t>
  </si>
  <si>
    <t>1004411000</t>
  </si>
  <si>
    <t>1072881000</t>
  </si>
  <si>
    <t>1023711000</t>
  </si>
  <si>
    <t xml:space="preserve">TERT-BUTYL METHYL ETHER FOR GAS CHROMATOGRAPHY ECD AND FID </t>
  </si>
  <si>
    <t>1019952500</t>
  </si>
  <si>
    <t xml:space="preserve">N-HEXANE FOR SPECTROSCOPY </t>
  </si>
  <si>
    <t>1043722500</t>
  </si>
  <si>
    <t>1019000500</t>
  </si>
  <si>
    <t>ETHYL ACETATE FOR ANALYSIS  ACS,ISO,REAG. PH EUR</t>
  </si>
  <si>
    <t>1096232500</t>
  </si>
  <si>
    <t>CHLOROFORM FOR LIQUID CHROMATOGRAPHY</t>
  </si>
  <si>
    <t>1024442500</t>
  </si>
  <si>
    <t>N-HEPTANE FOR LIQUID CHROMATOGRAPHY</t>
  </si>
  <si>
    <t>1043902500</t>
  </si>
  <si>
    <t>1019881000</t>
  </si>
  <si>
    <t>1037011000</t>
  </si>
  <si>
    <t>AMMONIUM ACETATE FOR ANALYSIS  ACS,REAG. PH EUR</t>
  </si>
  <si>
    <t>1011161000</t>
  </si>
  <si>
    <t>1008821000</t>
  </si>
  <si>
    <t>ETHANOL ABSOLUTE FOR ANALYSIS  ACS,ISO,REAG. PH EUR</t>
  </si>
  <si>
    <t>1009831000</t>
  </si>
  <si>
    <t>1109831000</t>
  </si>
  <si>
    <t>POTASSIUM HEXACYANOFERRATE(III) EMPLURA</t>
  </si>
  <si>
    <t>1049711000</t>
  </si>
  <si>
    <t xml:space="preserve">HYDROCHLORIC ACID 30% </t>
  </si>
  <si>
    <t>1003181000</t>
  </si>
  <si>
    <t xml:space="preserve">ETHYL ACETATE HYPERGRADE FOR LC-MS </t>
  </si>
  <si>
    <t>1036492500</t>
  </si>
  <si>
    <t>N,N-DIMETHYLACETAMIDE FOR HEADSPACE GAS CHROMATOGRAPHY (opakowanie 1l)</t>
  </si>
  <si>
    <t xml:space="preserve">2-PROPANOL HYPERGRADE FOR LC-MS </t>
  </si>
  <si>
    <t>1027812500</t>
  </si>
  <si>
    <t>POTASSIUM HYDROGEN PHTHALATE  CERTIPUR REAG. PH EUR,REAG. USP</t>
  </si>
  <si>
    <t>1024000080</t>
  </si>
  <si>
    <t xml:space="preserve">TOLUENE FOR GAS CHROMATOGRAPHY ECD AND FID </t>
  </si>
  <si>
    <t>1083892500</t>
  </si>
  <si>
    <t xml:space="preserve">TOLUENE FOR GAS CHROMATOGRAPHY MS </t>
  </si>
  <si>
    <t>1008492500</t>
  </si>
  <si>
    <t>1078140250</t>
  </si>
  <si>
    <t>THYMOL BLUE INDICATOR ACS,REAG. PH EUR</t>
  </si>
  <si>
    <t>1081760025</t>
  </si>
  <si>
    <t xml:space="preserve">DIETHYL ETHER FOR GAS CHROMATOGRAPHY ECD AND FID </t>
  </si>
  <si>
    <t>1009312500</t>
  </si>
  <si>
    <t>1029370500</t>
  </si>
  <si>
    <t xml:space="preserve">DI-POTASSIUM HYDROGEN PHOSPHATE ANHYDROUS FOR ANALYSIS </t>
  </si>
  <si>
    <t>1051041000</t>
  </si>
  <si>
    <t>TOLUENE FOR ANALYSIS  ACS,ISO,REAG. PH EUR</t>
  </si>
  <si>
    <t>1083252500</t>
  </si>
  <si>
    <t>DI-SODIUM TETRABORATE DECAHYDRATE FOR ANALYSIS ACS,ISO,REAG. PH EUR</t>
  </si>
  <si>
    <t>1063081000</t>
  </si>
  <si>
    <t xml:space="preserve">WATER FOR GAS CHROMATOGRAPHY MS </t>
  </si>
  <si>
    <t>1037022500</t>
  </si>
  <si>
    <t xml:space="preserve">DICHLOROMETHANE FOR GAS CHROMATOGRAPHY ECD AND FID </t>
  </si>
  <si>
    <t>1060542500</t>
  </si>
  <si>
    <t xml:space="preserve">DICHLOROMETHANE FOR GAS CHROMATOGRAPHY MS </t>
  </si>
  <si>
    <t>1006682500</t>
  </si>
  <si>
    <t>OXALIC ACID DIHYDRATE FOR ANALYSIS  ACS,ISO,REAG. PH EUR</t>
  </si>
  <si>
    <t>1004951000</t>
  </si>
  <si>
    <t>1009800500</t>
  </si>
  <si>
    <t>DIETHYL ETHER FOR ANALYSIS  ACS,ISO,REAG. PH EUR</t>
  </si>
  <si>
    <t>1009212500</t>
  </si>
  <si>
    <t>1081011000</t>
  </si>
  <si>
    <t xml:space="preserve">WATER FOR GAS CHROMATOGRAPHY </t>
  </si>
  <si>
    <t>1026992500</t>
  </si>
  <si>
    <t>1028271000</t>
  </si>
  <si>
    <t xml:space="preserve">POTASSIUM IODIDE 99.995 </t>
  </si>
  <si>
    <t>1050440050</t>
  </si>
  <si>
    <t xml:space="preserve">TERT-BUTYL METHYL ETHER FOR SPECTROSCOPY </t>
  </si>
  <si>
    <t>1019841000</t>
  </si>
  <si>
    <t xml:space="preserve">ACETONE FOR SPECTROSCOPY </t>
  </si>
  <si>
    <t>1000222500</t>
  </si>
  <si>
    <t>1043912500</t>
  </si>
  <si>
    <t>1029500500</t>
  </si>
  <si>
    <t>ACETIC ACID 100% FOR LC-MS LICHROPUR</t>
  </si>
  <si>
    <t>5330010050</t>
  </si>
  <si>
    <t xml:space="preserve">N-HEPTANE FOR GAS CHROMATOGRAPHY ECD AND FID </t>
  </si>
  <si>
    <t>1043602500</t>
  </si>
  <si>
    <t xml:space="preserve">SODIUM CHLORIDE 99.99 </t>
  </si>
  <si>
    <t>1064060050</t>
  </si>
  <si>
    <t xml:space="preserve">META-PHOSPHORIC ACID PIECES FOR ANALYSIS (STABILIZED WITH SODIUM METAPHOSPHATE) </t>
  </si>
  <si>
    <t>1005460100</t>
  </si>
  <si>
    <t xml:space="preserve">ACETONITRILE FOR GAS CHROMATOGRAPHY ECD AND FID </t>
  </si>
  <si>
    <t>1000172500</t>
  </si>
  <si>
    <t xml:space="preserve">ACETONITRILE FOR GAS CHROMATOGRAPHY MS </t>
  </si>
  <si>
    <t>1006652500</t>
  </si>
  <si>
    <t>DIMETHYL SULFOXIDE FOR ANALYSIS  ACS</t>
  </si>
  <si>
    <t>1029521000</t>
  </si>
  <si>
    <t xml:space="preserve">2-PROPANOL FOR SPECTROSCOPY </t>
  </si>
  <si>
    <t>1009932500</t>
  </si>
  <si>
    <t>SODIUM ACETATE ANHYDROUS FOR ANALYSIS  ACS,REAG. PH EUR</t>
  </si>
  <si>
    <t>1062681000</t>
  </si>
  <si>
    <t xml:space="preserve">CHLOROFORM FOR GAS CHROMATOGRAPHY ECD AND FID </t>
  </si>
  <si>
    <t>1024322500</t>
  </si>
  <si>
    <t>ISOOCTANE FOR ANALYSIS  ACS,REAG. PH EUR</t>
  </si>
  <si>
    <t>1047272500</t>
  </si>
  <si>
    <t xml:space="preserve">TOLUENE FOR SPECTROSCOPY </t>
  </si>
  <si>
    <t>1083311000</t>
  </si>
  <si>
    <t>N-HEPTANE FOR ANALYSIS  REAG. PH EUR</t>
  </si>
  <si>
    <t>1043792500</t>
  </si>
  <si>
    <t>BORIC ACID FOR ANALYSIS  ACS,ISO,REAG. PH EUR</t>
  </si>
  <si>
    <t>1001651000</t>
  </si>
  <si>
    <t xml:space="preserve">DIETHYL ETHER FOR SPECTROSCOPY </t>
  </si>
  <si>
    <t>1009301000</t>
  </si>
  <si>
    <t>1049070100</t>
  </si>
  <si>
    <t>1047171000</t>
  </si>
  <si>
    <t>1008681000</t>
  </si>
  <si>
    <t>N-HEXANE FOR ORGANIC TRACE ANALYSIS UNISOLV</t>
  </si>
  <si>
    <t>1043692500</t>
  </si>
  <si>
    <t>1117270500</t>
  </si>
  <si>
    <t>ETHANOL ABSOLUTE EMPLURA</t>
  </si>
  <si>
    <t>8187601000</t>
  </si>
  <si>
    <t>1154401000</t>
  </si>
  <si>
    <t>2-PROPANOL GRADIENT GRADE FOR LIQUID CHROMATOGRAPHY</t>
  </si>
  <si>
    <t>1010402500</t>
  </si>
  <si>
    <t>AMMONIUM HYDROGEN CARBONATE FOR HPLC LICHROPUR</t>
  </si>
  <si>
    <t>5438350100</t>
  </si>
  <si>
    <t>1024970500</t>
  </si>
  <si>
    <t>1047180500</t>
  </si>
  <si>
    <t>1028171000</t>
  </si>
  <si>
    <t>1006671000</t>
  </si>
  <si>
    <t>IRON(III) CHLORIDE HEXAHYDRATE FOR ANALYSIS  ACS,REAG. PH EUR</t>
  </si>
  <si>
    <t>1039430250</t>
  </si>
  <si>
    <t xml:space="preserve">METHANOL FOR GAS CHROMATOGRAPHY MS </t>
  </si>
  <si>
    <t>1008372500</t>
  </si>
  <si>
    <t>SODIUM DIHYDROGEN PHOSPHATE MONOHYDRATE FOR ANALYSIS  ACS,REAG. PH EUR</t>
  </si>
  <si>
    <t>1063461000</t>
  </si>
  <si>
    <t>1018451000</t>
  </si>
  <si>
    <t xml:space="preserve">ACETYLACETONE FOR ANALYSIS </t>
  </si>
  <si>
    <t>1096000500</t>
  </si>
  <si>
    <t>1081100500</t>
  </si>
  <si>
    <t xml:space="preserve">N-HEXANE FOR GAS CHROMATOGRAPHY ECD AND FID </t>
  </si>
  <si>
    <t>1043712500</t>
  </si>
  <si>
    <t xml:space="preserve">N-HEXANE FOR GAS CHROMATOGRAPHY MS </t>
  </si>
  <si>
    <t>1007952500</t>
  </si>
  <si>
    <t xml:space="preserve">ACETONE FOR LIQUID CHROMATOGRAPHY </t>
  </si>
  <si>
    <t>1000202500</t>
  </si>
  <si>
    <t>1028220500</t>
  </si>
  <si>
    <t>N-HEXANE FOR ANALYSIS  ACS,REAG. PH EUR</t>
  </si>
  <si>
    <t>1043742500</t>
  </si>
  <si>
    <t>1000161000</t>
  </si>
  <si>
    <t>1009650500</t>
  </si>
  <si>
    <t>ETHANOL 96%  REAG. PH EUR</t>
  </si>
  <si>
    <t>1590100500</t>
  </si>
  <si>
    <t>NICKEL(II) CHLORIDE HEXAHYDRATE FOR ANALYSIS  ACS</t>
  </si>
  <si>
    <t>1067170250</t>
  </si>
  <si>
    <t xml:space="preserve">DI-SODIUM HYDROGEN PHOSPHATE DIHYDRATE FOR ANALYSIS </t>
  </si>
  <si>
    <t>1065801000</t>
  </si>
  <si>
    <t xml:space="preserve">WATER WITH 0.1% (V/V) FORMIC ACID HYPERGRADE FOR LC-MS </t>
  </si>
  <si>
    <t>1590132500</t>
  </si>
  <si>
    <t>SILICA GEL GRANULES, DESICCANT CA. 0.2 - 1 MM</t>
  </si>
  <si>
    <t>1019051000</t>
  </si>
  <si>
    <t>1000291000</t>
  </si>
  <si>
    <t>1109721000</t>
  </si>
  <si>
    <t>POTASSIUM BROMATE FOR ANALYSIS  REAG. PH EUR</t>
  </si>
  <si>
    <t>1049120100</t>
  </si>
  <si>
    <t>1007891000</t>
  </si>
  <si>
    <t>NITRIC ACID 65% FOR ANALYSIS (MAX. 0.005PPM HG)  ISO</t>
  </si>
  <si>
    <t>1004522500</t>
  </si>
  <si>
    <t>ACETONITRILE GRADIENT GRADE FOR LIQUID CHROMATOGRAPHY  REAG. PH EUR</t>
  </si>
  <si>
    <t>1000302500</t>
  </si>
  <si>
    <t>POTASSIUM NITRATE FOR ANALYSIS  ISO,REAG. PH EUR</t>
  </si>
  <si>
    <t>1050631000</t>
  </si>
  <si>
    <t>SODIUM CARBONATE ANHYDROUS FOR ANALYSIS  ISO</t>
  </si>
  <si>
    <t>1063920500</t>
  </si>
  <si>
    <t>ACETONITRILE ISOCRATIC GRADE FOR LIQUID CHROMATOGRAPHY</t>
  </si>
  <si>
    <t>1142912500</t>
  </si>
  <si>
    <t>1060441000</t>
  </si>
  <si>
    <t>1008630500</t>
  </si>
  <si>
    <t>HYDROCHLORIC ACID 36% TRACEPUR</t>
  </si>
  <si>
    <t>1151861000</t>
  </si>
  <si>
    <t xml:space="preserve">HYDROCHLORIC ACID FUMING 37% FOR ANALYSIS MAX. 0.001 PPM HG </t>
  </si>
  <si>
    <t>1133862500</t>
  </si>
  <si>
    <t>1082620025</t>
  </si>
  <si>
    <t>ACETIC ANHYDRIDE FOR ANALYSIS  ACS,ISO,REAG. PH EUR</t>
  </si>
  <si>
    <t>1000421000</t>
  </si>
  <si>
    <t xml:space="preserve">METHANOL FOR SPECTROSCOPY </t>
  </si>
  <si>
    <t>1060022500</t>
  </si>
  <si>
    <t>N-HEXANE FOR ANALYSIS  ACS</t>
  </si>
  <si>
    <t>1043672500</t>
  </si>
  <si>
    <t xml:space="preserve">ACETONE FOR GAS CHROMATOGRAPHY ECD AND FID </t>
  </si>
  <si>
    <t>1000122500</t>
  </si>
  <si>
    <t xml:space="preserve">ACETONE FOR GAS CHROMATOGRAPHY MS </t>
  </si>
  <si>
    <t>1006582500</t>
  </si>
  <si>
    <t>EXTRAN MA 01 LIQUID, ALKALINE, CONCENTRATE</t>
  </si>
  <si>
    <t>1075552500</t>
  </si>
  <si>
    <t xml:space="preserve">WATER FOR HEADSPACE GAS CHROMATOGRAPHY </t>
  </si>
  <si>
    <t>1005771000</t>
  </si>
  <si>
    <t>1043901000</t>
  </si>
  <si>
    <t>POTASSIUM CARBONATE FOR ANALYSIS  ACS,ISO,REAG. PH EUR</t>
  </si>
  <si>
    <t>1049280500</t>
  </si>
  <si>
    <t>1027811000</t>
  </si>
  <si>
    <t>METHANOL ANHYDROUS FOR ANALYSIS (MAX. 0.003% H2O)</t>
  </si>
  <si>
    <t>1060122500</t>
  </si>
  <si>
    <t>ETHANOL FOR MOLECULAR BIOLOGY</t>
  </si>
  <si>
    <t>1085430250</t>
  </si>
  <si>
    <t xml:space="preserve">2-PROPANOL FOR GAS CHROMATOGRAPHY ECD AND FID </t>
  </si>
  <si>
    <t>1009982500</t>
  </si>
  <si>
    <t>1036491000</t>
  </si>
  <si>
    <t>METHANOL HYPERGRADE FOR LC-MS</t>
  </si>
  <si>
    <t>1060352500</t>
  </si>
  <si>
    <t>FORMIC ACID 89-91% FOR ANALYSIS  ACS</t>
  </si>
  <si>
    <t>1002531000</t>
  </si>
  <si>
    <t>1008491000</t>
  </si>
  <si>
    <t>AMMONIUM SULFATE FOR ANALYSIS  ACS,ISO,REAG. PH EUR</t>
  </si>
  <si>
    <t>1012171000</t>
  </si>
  <si>
    <t>ACETONE FOR ANALYSIS  ACS,ISO,REAG. PH EUR</t>
  </si>
  <si>
    <t>1000142500</t>
  </si>
  <si>
    <t>1009311000</t>
  </si>
  <si>
    <t>DICHLOROMETHANE FOR ORGANIC TRACE ANALYSIS UNISOLV</t>
  </si>
  <si>
    <t>1064541000</t>
  </si>
  <si>
    <t>MAGNESIUM SULFATE HEPTAHYDRATE FOR ANALYSIS  ACS,REAG. PH EUR</t>
  </si>
  <si>
    <t>1058860500</t>
  </si>
  <si>
    <t>N-HEPTANE EMPLURA</t>
  </si>
  <si>
    <t>1043652500</t>
  </si>
  <si>
    <t>SULFURIC ACID 95-97% FOR ANALYSIS  ISO</t>
  </si>
  <si>
    <t>1007312500</t>
  </si>
  <si>
    <t>1000301000</t>
  </si>
  <si>
    <t>1024441000</t>
  </si>
  <si>
    <t>1026991000</t>
  </si>
  <si>
    <t>CHLOROFORM FOR ANALYSIS  ACS,ISO,REAG. PH EUR</t>
  </si>
  <si>
    <t>1024452500</t>
  </si>
  <si>
    <t>1142911000</t>
  </si>
  <si>
    <t>AMMONIUM STANDARD SOLUTION TRACEABLE TO SRM FROM NIST NH4CL IN H2O 1000 MG/L NH4 CERTIPUR</t>
  </si>
  <si>
    <t>1198120500</t>
  </si>
  <si>
    <t>NITRIC ACID 65% FOR ANALYSIS  ISO</t>
  </si>
  <si>
    <t>1004562500</t>
  </si>
  <si>
    <t>1060541000</t>
  </si>
  <si>
    <t>1006681000</t>
  </si>
  <si>
    <t>NITRITE STANDARD SOLUTION TRACEABLE TO SRM FROM NIST NANO2 IN H2O 1000 MG/L NO2 CERTIPUR</t>
  </si>
  <si>
    <t>1198990500</t>
  </si>
  <si>
    <t>PHOSPHATE STANDARD SOLUTION TRACEABLE TO SRM FROM NIST KH2PO4 IN H2O 1000 MG/L PO4 CERTIPUR</t>
  </si>
  <si>
    <t>1198980500</t>
  </si>
  <si>
    <t>SULFATE STANDARD SOLUTION TRACEABLE TO SRM FROM NIST NA2SO4 IN H2O 1000 MG/L SO4 CERTIPUR</t>
  </si>
  <si>
    <t>1198130500</t>
  </si>
  <si>
    <t>CALCON (C.I.15705) METAL INDICATOR</t>
  </si>
  <si>
    <t>1045940050</t>
  </si>
  <si>
    <t xml:space="preserve">COPPER(II) NITRATE TRIHYDRATE FOR ANALYSIS </t>
  </si>
  <si>
    <t>1027530250</t>
  </si>
  <si>
    <t>FLUORIDE STANDARD SOLUTION TRACEABLE TO SRM FROM NIST NAF IN H2O 1000 MG/L F CERTIPUR</t>
  </si>
  <si>
    <t>1198140500</t>
  </si>
  <si>
    <t>BROMIDE STANDARD SOLUTION TRACEABLE TO SRM FROM NIST NABR IN H2O 1000 MG/L BR CERTIPUR</t>
  </si>
  <si>
    <t>1198960500</t>
  </si>
  <si>
    <t>CHLORIDE STANDARD SOLUTION TRACEABLE TO SRM FROM NIST NACL IN H2O 1000 MG/L CL CERTIPUR</t>
  </si>
  <si>
    <t>1198970500</t>
  </si>
  <si>
    <t>ETHYLENE GLYCOL EMPLURA</t>
  </si>
  <si>
    <t>1009491000</t>
  </si>
  <si>
    <t>1060480500</t>
  </si>
  <si>
    <t>1043911000</t>
  </si>
  <si>
    <t>1043601000</t>
  </si>
  <si>
    <t>PHOSPHATE STANDARD 1000 MG PO4 (H3PO4 IN H2O) TITRISOL</t>
  </si>
  <si>
    <t>1098700001</t>
  </si>
  <si>
    <t xml:space="preserve">POTASSIUM HYDROXIDE PELLETS FOR ANALYSIS </t>
  </si>
  <si>
    <t>1050331000</t>
  </si>
  <si>
    <t>1005772500</t>
  </si>
  <si>
    <t>1009931000</t>
  </si>
  <si>
    <t>1000171000</t>
  </si>
  <si>
    <t>1006651000</t>
  </si>
  <si>
    <t>1043660500</t>
  </si>
  <si>
    <t>SULFATE STANDARD 1000 MG SO4 (H2SO4 IN H2O) TITRISOL</t>
  </si>
  <si>
    <t>1098720001</t>
  </si>
  <si>
    <t>ZINC SULFATE HEPTAHYDRATE FOR ANALYSIS  ACS,ISO,REAG. PH EUR</t>
  </si>
  <si>
    <t>1088830500</t>
  </si>
  <si>
    <t>1023780500</t>
  </si>
  <si>
    <t>COPPER(II) SULFATE PENTAHYDRATE FOR ANALYSIS  ACS,ISO,REAG. PH EUR</t>
  </si>
  <si>
    <t>1027900250</t>
  </si>
  <si>
    <t>1024321000</t>
  </si>
  <si>
    <t>CHLORIDE STANDARD 1000 MG CL¯ (HCL IN H2O) TITRISOL</t>
  </si>
  <si>
    <t>1098710001</t>
  </si>
  <si>
    <t>MAGNESIUM STANDARD SOLUTION TRACEABLE TO SRM FROM NIST MG(NO3)2 IN HNO3 0.5 MOL/L 1000 MG/L MG CERTIPUR</t>
  </si>
  <si>
    <t>1197880500</t>
  </si>
  <si>
    <t>NITRIC ACID 65% EMPLURA</t>
  </si>
  <si>
    <t>1004432500</t>
  </si>
  <si>
    <t>METHANOL GRADIENT GRADE FOR LIQUID CHROMATOGRAPHY  REAG. PH EUR</t>
  </si>
  <si>
    <t>1060072500</t>
  </si>
  <si>
    <t>NITRATE STANDARD SOLUTION TRACEABLE TO SRM FROM NIST NANO3 IN H2O 1000 MG/L NO3 CERTIPUR</t>
  </si>
  <si>
    <t>1198110500</t>
  </si>
  <si>
    <t>ACETIC ACID (GLACIAL) 100% ANHYDROUS FOR ANALYSIS  ACS,ISO,REAG. PH EUR</t>
  </si>
  <si>
    <t>1000632511</t>
  </si>
  <si>
    <t>ORTHO-PHOSPHORIC ACID 85% FOR HPLC LICHROPUR</t>
  </si>
  <si>
    <t>5438280100</t>
  </si>
  <si>
    <t>IRON STANDARD 1000 MG FE, (FECL3 IN 15% HCL) TITRISOL</t>
  </si>
  <si>
    <t>1099720001</t>
  </si>
  <si>
    <t>SILICON STANDARD SOLUTION TRACEABLE TO SRM FROM NIST ACIDIC, (NH4)2SIF6 IN H2O 1000 MG/L SI CERTIPUR</t>
  </si>
  <si>
    <t>1123100500</t>
  </si>
  <si>
    <t>1043691000</t>
  </si>
  <si>
    <t>SODIUM ACETATE TRIHYDRATE FOR ANALYSIS  ACS,ISO,REAG. PH EUR</t>
  </si>
  <si>
    <t>1010401000</t>
  </si>
  <si>
    <t>1024470500</t>
  </si>
  <si>
    <t>MAGNESIUM STANDARD 1000 MG MG, (MGCL2 IN 6% HCL) TITRISOL</t>
  </si>
  <si>
    <t>1099490001</t>
  </si>
  <si>
    <t>SODIUM CHLORIDE FOR ANALYSIS  ACS,ISO,REAG. PH EUR</t>
  </si>
  <si>
    <t>1064041000</t>
  </si>
  <si>
    <t>SODIUM STANDARD 1000 MG NA, (NACL IN H2O) TITRISOL</t>
  </si>
  <si>
    <t>1099270001</t>
  </si>
  <si>
    <t>1008371000</t>
  </si>
  <si>
    <t xml:space="preserve">METHANOL FOR LIQUID CHROMATOGRAPHY </t>
  </si>
  <si>
    <t>1060182500</t>
  </si>
  <si>
    <t>POTASSIUM HEXACYANOFERRATE(III) FOR ANALYSIS  ACS,REAG. PH EUR</t>
  </si>
  <si>
    <t>1049730100</t>
  </si>
  <si>
    <t>SODIUM NITRATE FOR ANALYSIS  ACS,ISO,REAG. PH EUR</t>
  </si>
  <si>
    <t>1065370500</t>
  </si>
  <si>
    <t>CRYSTAL VIOLET (C.I. 42555) INDICATOR ACS,REAG. PH EUR</t>
  </si>
  <si>
    <t>1014080025</t>
  </si>
  <si>
    <t xml:space="preserve">WATER FOR CHROMATOGRAPHY (LC-MS GRADE) </t>
  </si>
  <si>
    <t>1153332500</t>
  </si>
  <si>
    <t>CALCIUM STANDARD 1000 MG CA, (CACL2 IN 6.5% HCL) TITRISOL</t>
  </si>
  <si>
    <t>1099430001</t>
  </si>
  <si>
    <t xml:space="preserve">METHANOL FOR GAS CHROMATOGRAPHY ECD AND FID </t>
  </si>
  <si>
    <t>1060112500</t>
  </si>
  <si>
    <t>1043711000</t>
  </si>
  <si>
    <t>1007951000</t>
  </si>
  <si>
    <t>1062680250</t>
  </si>
  <si>
    <t>1000201000</t>
  </si>
  <si>
    <t>1004950100</t>
  </si>
  <si>
    <t>POTASSIUM STANDARD 1000 MG K, (KCL IN H2O) TITRISOL</t>
  </si>
  <si>
    <t>1099240001</t>
  </si>
  <si>
    <t>1043720500</t>
  </si>
  <si>
    <t>1000631000</t>
  </si>
  <si>
    <t>METHANOL FOR ANALYSIS  ACS,ISO,REAG. PH EUR</t>
  </si>
  <si>
    <t>1060092500</t>
  </si>
  <si>
    <t>POTASSIUM HEXACYANOFERRATE(II) TRIHYDRATE FOR ANALYSIS  ACS,ISO,REAG. PH EUR</t>
  </si>
  <si>
    <t>1049840100</t>
  </si>
  <si>
    <t>BUFFER SOLUTION (DI-SODIUM TETRABORATE)TRACEABLE TO SRM FROM NIST AND PTB PH 9.18 (25 GRAD C) CERTIPUR</t>
  </si>
  <si>
    <t>1990910500</t>
  </si>
  <si>
    <t>BUFFER SOLUTION PH 6.86(25 GRAD C) CERTIPUR</t>
  </si>
  <si>
    <t>1990680500</t>
  </si>
  <si>
    <t>DICHLOROMETHANE FOR ANALYSIS  ACS,ISO,REAG. PH EUR</t>
  </si>
  <si>
    <t>1060501000</t>
  </si>
  <si>
    <t>SODIUM HYDROXIDE PELLETS EMPLURA</t>
  </si>
  <si>
    <t>1064621000</t>
  </si>
  <si>
    <t>BUFFER SOLUTION PH 4.01 (25 GRAD C) CERTIPUR</t>
  </si>
  <si>
    <t>1094061000</t>
  </si>
  <si>
    <t>SODIUM DISULFITE (SODIUM METABISULFITE) FOR ANALYSIS  ACS,REAG. PH EUR</t>
  </si>
  <si>
    <t>1065280100</t>
  </si>
  <si>
    <t>SODIUM HYDROGEN CARBONATE FOR ANALYSIS  ACS,REAG.PH EUR</t>
  </si>
  <si>
    <t>1063290500</t>
  </si>
  <si>
    <t>1000121000</t>
  </si>
  <si>
    <t>1006581000</t>
  </si>
  <si>
    <t>MERCURY STANDARD SOLUTION TRACEABLE TO SRM FROM NIST HG(NO3)2 IN HNO3 2 MOL/L 1000 MG/L HG CERTIPUR</t>
  </si>
  <si>
    <t>1702260100</t>
  </si>
  <si>
    <t>CALCIUM CHLORIDE DIHYDRATE FOR ANALYSIS  ACS,REAG. PH EUR</t>
  </si>
  <si>
    <t>1023820250</t>
  </si>
  <si>
    <t>1000220500</t>
  </si>
  <si>
    <t>1024451000</t>
  </si>
  <si>
    <t>1009981000</t>
  </si>
  <si>
    <t>1060351000</t>
  </si>
  <si>
    <t>1060092511</t>
  </si>
  <si>
    <t>1000141000</t>
  </si>
  <si>
    <t>METHANOL FOR ANALYSIS EMPARTA ACS</t>
  </si>
  <si>
    <t>1070182511</t>
  </si>
  <si>
    <t>1060071000</t>
  </si>
  <si>
    <t xml:space="preserve">POTASSIUM CHLORIDE FOR ANALYSIS </t>
  </si>
  <si>
    <t>1049360250</t>
  </si>
  <si>
    <t>1000141011</t>
  </si>
  <si>
    <t>1004431000</t>
  </si>
  <si>
    <t>1060181000</t>
  </si>
  <si>
    <t>1007311000</t>
  </si>
  <si>
    <t>2-PROPANOL FOR ANALYSIS  ACS,ISO,REAG. PH EUR</t>
  </si>
  <si>
    <t>1096341011</t>
  </si>
  <si>
    <t>BUFFER SOLUTION PH 4.00 (20  GRAD C) CERTIPUR</t>
  </si>
  <si>
    <t>1094750500</t>
  </si>
  <si>
    <t>BUFFER SOLUTION PH 7.00 (20 GRAD C) CERTIPUR</t>
  </si>
  <si>
    <t>1094770500</t>
  </si>
  <si>
    <t>BUFFER SOLUTION PH 9.00 (20 GRAD C) CERTIPUR</t>
  </si>
  <si>
    <t>1094760500</t>
  </si>
  <si>
    <t>1153331000</t>
  </si>
  <si>
    <t>1060111000</t>
  </si>
  <si>
    <t>BUFFER SOLUTION PH 7.00 (25 GRAD C) CERTIPUR</t>
  </si>
  <si>
    <t>1094070500</t>
  </si>
  <si>
    <t>1060020500</t>
  </si>
  <si>
    <t>COLIFORM AGAR ACC. TO ISO 9308-1 CHROMOCULT</t>
  </si>
  <si>
    <t>1104260500</t>
  </si>
  <si>
    <t>0.2µM 47MM WHITE GRIDDED S-PAK FILTER MEMBRANE MADE OF MIXED ESTER CELLULOSE.</t>
  </si>
  <si>
    <t>GSWG047S6</t>
  </si>
  <si>
    <t>TOS-PROPIONATE AGAR (BASE)</t>
  </si>
  <si>
    <t>1000430500</t>
  </si>
  <si>
    <t>EGG YOLK TELLURITE EMULSION STERILE, 20%, FOR MICROBIOLOGY</t>
  </si>
  <si>
    <t>1037850001</t>
  </si>
  <si>
    <t>ROSE-BENGAL CHLORAMPHENICOL AGAR (RBC) FOR MICROBIOLOGY</t>
  </si>
  <si>
    <t>1004670500</t>
  </si>
  <si>
    <t>MAS-100 ECO ESSENTIAL SERVICE WORKSHOP</t>
  </si>
  <si>
    <t>ASPMMEC001</t>
  </si>
  <si>
    <t>KANAMYCIN ESCULIN AZIDE AGAR FOR MICROBIOLOGY</t>
  </si>
  <si>
    <t>1052220500</t>
  </si>
  <si>
    <t>M 17 AGAR ACC. TO TERZAGHI FOR MICROBIOLOGY</t>
  </si>
  <si>
    <t>1151080500</t>
  </si>
  <si>
    <t>BAIRD-PARKER AGAR (BASE) ACC. ISO 6888 AND FDA-BAM</t>
  </si>
  <si>
    <t>1054060500</t>
  </si>
  <si>
    <t>SLANETZ AND BARTLEY AGAR (BASE) ACC. ISO 7899</t>
  </si>
  <si>
    <t>1052890500</t>
  </si>
  <si>
    <t>YEAST EXTRACT AGAR ACC. ISO 6222</t>
  </si>
  <si>
    <t>1131160500</t>
  </si>
  <si>
    <t>SAMPLING PENS HY-LITE</t>
  </si>
  <si>
    <t>1301020021</t>
  </si>
  <si>
    <t>OXFORD-LISTERIA-SELECTIVE-AGAR (BASE) FOR MICROBIOLOGY</t>
  </si>
  <si>
    <t>1070040500</t>
  </si>
  <si>
    <t>SINGLEPATH SALMONELLA RAPID TEST FOR THE DETECTION OF SALMONELLA IN FOODS</t>
  </si>
  <si>
    <t>1041400001</t>
  </si>
  <si>
    <t>NUTRIENT AGAR ACC. ISO 6579, ISO 10273 AND ISO 21528</t>
  </si>
  <si>
    <t>1054500500</t>
  </si>
  <si>
    <t>CANADA BALSAM FOR MICROSCOPY</t>
  </si>
  <si>
    <t>1016910100</t>
  </si>
  <si>
    <t>CHROMOCULT LISTERIA AGAR ENRICHMENT-¦SUPPLEMENT</t>
  </si>
  <si>
    <t>1004390010</t>
  </si>
  <si>
    <t>LISTERIA AGAR (BASE) ACC. OTTAVIANI AND AGOSTI ACC. ISO 11290 CHROMOCULT</t>
  </si>
  <si>
    <t>1004270500</t>
  </si>
  <si>
    <t>NUTRIENT BROTH FOR MICROBIOLOGY</t>
  </si>
  <si>
    <t>1054430500</t>
  </si>
  <si>
    <t>MEAT LIVER AGAR FOR MICROBIOLOGY</t>
  </si>
  <si>
    <t>1150450500</t>
  </si>
  <si>
    <t>AGAR STRIPS YM YEASTS AND MOLDS (941196) HYCON</t>
  </si>
  <si>
    <t>1442420050</t>
  </si>
  <si>
    <t>BHI (BRAIN HEART INFUSION) BROTH ACC. ISO 6888 GRANUCULTTM</t>
  </si>
  <si>
    <t>1104930500</t>
  </si>
  <si>
    <t>COLOUR HYGIENE TEST STRIP PACKAGE CONTAINING 50 TESTS FOR ASSESSING CLEANLINESS OF SURFACES HY-RISE</t>
  </si>
  <si>
    <t>1312000001</t>
  </si>
  <si>
    <t>FRASER BROTH (BASE) ACC. ISO 11290</t>
  </si>
  <si>
    <t>1103980500</t>
  </si>
  <si>
    <t>CHINA-BLUE LACTOSE AGAR FOR MICROBIOLOGY</t>
  </si>
  <si>
    <t>1023480500</t>
  </si>
  <si>
    <t>CONGO RED STAINING KIT KIT FOR DETECTION OF AMYLOID ACC. TO HIGHMAN</t>
  </si>
  <si>
    <t>1016410001</t>
  </si>
  <si>
    <t>SLANETZ AND BARTLEY AGAR INCL. TTC ACC. ISO 7899</t>
  </si>
  <si>
    <t>1052620500</t>
  </si>
  <si>
    <t>GRAM-COLOR STAIN SET FOR THE GRAM STAINING METHOD</t>
  </si>
  <si>
    <t>1118850001</t>
  </si>
  <si>
    <t>VRB (VIOLET RED BILE LACTOSE) AGAR ACC. ISO 4832 AND FDA-BAM</t>
  </si>
  <si>
    <t>1014060500</t>
  </si>
  <si>
    <t>PLATE COUNT AGAR ACC. ISO 4833, ISO 17410 AND FDA-BAM</t>
  </si>
  <si>
    <t>1054630500</t>
  </si>
  <si>
    <t>ROGOSA AGAR LACTOBACILLUS SELECTIVE AGAR FOR MICROBIOLOGY</t>
  </si>
  <si>
    <t>1054130500</t>
  </si>
  <si>
    <t>MUP SELECTIVE SUPPLEMENT</t>
  </si>
  <si>
    <t>1000450010</t>
  </si>
  <si>
    <t>MRS AGAR (DE MAN, ROGOSA AND SHARPE) ACC. ISO 15214</t>
  </si>
  <si>
    <t>1106600500</t>
  </si>
  <si>
    <t>MACCONKEY BROTH FOR MICROBIOLOGY (ACCORDING HARM. EP/USP/JP)</t>
  </si>
  <si>
    <t>1053960500</t>
  </si>
  <si>
    <t>PALCAM LISTERIA-SELECTIVE AGAR (BASE) ACC. TO VAN NETTEN ET AL. FOR MICROBIOLOGY</t>
  </si>
  <si>
    <t>1117550500</t>
  </si>
  <si>
    <t>E.COLI/COLIFORM SELECTIVE-¦SUPPLEMENT</t>
  </si>
  <si>
    <t>1008980010</t>
  </si>
  <si>
    <t>MRS BROTH LACTOBACILLUS BROTH ACC. TO DE MAN, ROGOSA AND SHARPE FOR MICROBIOLOGY</t>
  </si>
  <si>
    <t>1106610500</t>
  </si>
  <si>
    <t>CHROMOCULT LISTERIA AGAR SELECTIVE-¦SUPPLEMENT</t>
  </si>
  <si>
    <t>1004320010</t>
  </si>
  <si>
    <t>TRYPTIC SOY AGAR ACC. EP, USP, JP, ISO AND FDA-BAM GRANUCULTTM</t>
  </si>
  <si>
    <t>1054580500</t>
  </si>
  <si>
    <t>HEMACOLOR RAPID STAINING OF BLOOD SMEAR STAINING SET FOR MICROSCOPY</t>
  </si>
  <si>
    <t>1116610001</t>
  </si>
  <si>
    <t>BPLS AGAR MODIFIED BRILLIANT-GREEN PHENOL-RED LACTOSE SUCROSE AGAR MODIFIED, FOR MICROBIOLOGY</t>
  </si>
  <si>
    <t>1107470500</t>
  </si>
  <si>
    <t>VRBD (VIOLET RED BILE DEXTROSE) AGAR ACC. EP, USP, JP AND ISO 21528 GRANUCULTTM</t>
  </si>
  <si>
    <t>1102750500</t>
  </si>
  <si>
    <t>BRILA (BRILLIANT-GREEN BILE LACTOSE) BROTH ACC. ISO 4831, ISO 4832 AND FDA-BAM</t>
  </si>
  <si>
    <t>1054540500</t>
  </si>
  <si>
    <t>HEMATOGNOST FE STAINING KIT FOR THE DETECTION OF FREE IONIC IRON (FE3+) IN CELLS</t>
  </si>
  <si>
    <t>1120840001</t>
  </si>
  <si>
    <t>LB BROTH (MILLER) FOR MICROBIOLOGY</t>
  </si>
  <si>
    <t>1102850500</t>
  </si>
  <si>
    <t>HEMACOLOR RAPID STAINING OF BLOOD SMEAR SOLUTION 1: FIXING SOLUTION</t>
  </si>
  <si>
    <t>1119552500</t>
  </si>
  <si>
    <t>HEMACOLOR RAPID STAINING OF BLOOD SMEAR SOLUTION 2: COLOUR REAGENT RED</t>
  </si>
  <si>
    <t>1119562500</t>
  </si>
  <si>
    <t>HEMACOLOR RAPID STAINING OF BLOOD SMEAR SOLUTION 3: COLOUR REAGENT BLUE</t>
  </si>
  <si>
    <t>1119572500</t>
  </si>
  <si>
    <t>OXFORD-LISTERIA-SELECTIVE SUPPLEMENT</t>
  </si>
  <si>
    <t>1070060010</t>
  </si>
  <si>
    <t>RVS (RAPPAPORT-VASSILIADIS-SOYA) BROTH (BASE) ACC. ISO 6579</t>
  </si>
  <si>
    <t>1077000500</t>
  </si>
  <si>
    <t>YGC AGAR YEAST EXTRACT GLUCOSE CHLORAMPHENICOL AGAR FIL-IDF FOR MICROBIOLOGY</t>
  </si>
  <si>
    <t>1160000500</t>
  </si>
  <si>
    <t>XLD (XYLOSE LYSINE DEOXYCHOLATE) AGAR ACC. ISO 6579</t>
  </si>
  <si>
    <t>1052870500</t>
  </si>
  <si>
    <t>PAS STAINING KIT FOR DETECTION OF ALDEHYDE AND MUCOSUBSTANCES</t>
  </si>
  <si>
    <t>1016460001</t>
  </si>
  <si>
    <t>WRIGHT"S EOSIN METHYLENE BLUE SOLUTION FOR MICROSCOPY</t>
  </si>
  <si>
    <t>1013832500</t>
  </si>
  <si>
    <t>GIOLITTI-CANTONI BROTH (BASE) ACC. ISO 6888</t>
  </si>
  <si>
    <t>1106750500</t>
  </si>
  <si>
    <t>ALKALINE PEPTONE WATER FOR MICROBIOLOGY</t>
  </si>
  <si>
    <t>1018000500</t>
  </si>
  <si>
    <t>ENTEROCOCCI 100 READYCULT</t>
  </si>
  <si>
    <t>1012990001</t>
  </si>
  <si>
    <t>BACTIDENT COAGULASE RABBIT PLASMA WITH EDTA, LYOPHILIZED</t>
  </si>
  <si>
    <t>1133060001</t>
  </si>
  <si>
    <t>BUFFER TABLETS PH 7.2 FOR PREPARING BUFFER SOLUTION ACC. TO WEISE FOR STAINING OF BLOOD SMEARS</t>
  </si>
  <si>
    <t>1094680100</t>
  </si>
  <si>
    <t>NEO-CLEAR (XYLENE SUBSTITUTE) FOR MICROSCOPY</t>
  </si>
  <si>
    <t>1098435000</t>
  </si>
  <si>
    <t>ENTELLAN RAPID MOUNTING MEDIUM FOR MICROSCOPY</t>
  </si>
  <si>
    <t>1079600500</t>
  </si>
  <si>
    <t>WRIGHT"S EOSINE METHYLENE BLUE FOR MICROSCOPY</t>
  </si>
  <si>
    <t>1092780025</t>
  </si>
  <si>
    <t>LUGOL"S SOLUTION (DILUTED IODINE-POTASSIUM IODIDE SOLUTION) FOR THE GRAM STAINING METHOD</t>
  </si>
  <si>
    <t>1092612500</t>
  </si>
  <si>
    <t>MANNITOL SALT PHENOL-RED AGAR FOR MICROBIOLOGY (ACCORDING HARM. EP/USP/JP)</t>
  </si>
  <si>
    <t>1054040500</t>
  </si>
  <si>
    <t>BUFFERED PEPTONE WATER ACC. ISO 6579, ISO 21528, ISO 22964, FDA-BAM AND EP</t>
  </si>
  <si>
    <t>1072280500</t>
  </si>
  <si>
    <t>TRYPTIC SOY BROTH CASEIN-PEPTONE SOYMEAL-PEPTONE BROTH FOR ... (ACCORDING HARM. EP/USP/JP AND ISO)</t>
  </si>
  <si>
    <t>1054590500</t>
  </si>
  <si>
    <t>MAYER"S HEMALUM SOLUTION FOR MICROSCOPY</t>
  </si>
  <si>
    <t>1092491000</t>
  </si>
  <si>
    <t>YEAST EXTRACT GRANULATED FOR MICROBIOLOGY</t>
  </si>
  <si>
    <t>1037530500</t>
  </si>
  <si>
    <t>IMMERSION OIL FOR MICROSCOPY</t>
  </si>
  <si>
    <t>1046990500</t>
  </si>
  <si>
    <t>MAXIMUM RECOVERY DILUENT FOR MICROBIOLOGY</t>
  </si>
  <si>
    <t>1125350500</t>
  </si>
  <si>
    <t>FRASER LISTERIA AMMONIUM IRON(III) SUPPLEMENT</t>
  </si>
  <si>
    <t>1000920010</t>
  </si>
  <si>
    <t>FRASER LISTERIA SELECTIVE SUPPLEMENT</t>
  </si>
  <si>
    <t>1000930010</t>
  </si>
  <si>
    <t>1092490500</t>
  </si>
  <si>
    <t>HEMATOXYLIN SOLUTION MODIFIED ACC. TO GILL III FOR MICROSCOPY</t>
  </si>
  <si>
    <t>1051740500</t>
  </si>
  <si>
    <t>CONTACT AGAR PLATE COUNT-RT</t>
  </si>
  <si>
    <t>1461540020</t>
  </si>
  <si>
    <t>1092611000</t>
  </si>
  <si>
    <t>1046990001</t>
  </si>
  <si>
    <t>AQUATEX (AQUEOUS MOUNTING AGENT) FOR MICROSCOPY</t>
  </si>
  <si>
    <t>1085620050</t>
  </si>
  <si>
    <t>RINGER TABLETS FOR THE PREPARATION OF RINGER"S SOLUTION</t>
  </si>
  <si>
    <t>1155250001</t>
  </si>
  <si>
    <t>GIEMSA"S AZUR EOSIN METHYLENE BLUE SOLUTION FOR MICROSCOPY</t>
  </si>
  <si>
    <t>1092040500</t>
  </si>
  <si>
    <t>SCHIFF"S REAGENT FOR MICROSCOPY</t>
  </si>
  <si>
    <t>1090330500</t>
  </si>
  <si>
    <t>KOVACS" INDOLE REAGENT FOR MICROBIOLOGY</t>
  </si>
  <si>
    <t>1092930100</t>
  </si>
  <si>
    <t>COLUMBIA BLOOD AGAR PHARM.</t>
  </si>
  <si>
    <t>1465590020</t>
  </si>
  <si>
    <t>CONTACT TVC (TOTAL VIABLE COUNTS) ENVIROCHECK</t>
  </si>
  <si>
    <t>1021490001</t>
  </si>
  <si>
    <t>CONTACT E (ENTEROBACTERIACEAE) ENVIROCHECK</t>
  </si>
  <si>
    <t>1021370001</t>
  </si>
  <si>
    <t>TÜRK"S SOLUTION FOR LEUKOCYTE COUNTING</t>
  </si>
  <si>
    <t>1092770100</t>
  </si>
  <si>
    <t>PROBUMIN VACCINE GRADE, 10G</t>
  </si>
  <si>
    <t>840651</t>
  </si>
  <si>
    <t>AOX SAMPLE PREPARATION SET 25 TESTS SPECTROQUANT</t>
  </si>
  <si>
    <t>1006770001</t>
  </si>
  <si>
    <t>TOC CELL TEST METHOD: PHOTOMETRIC 5.0 - 80.0 MG/L SPECTROQUANT</t>
  </si>
  <si>
    <t>1148780001</t>
  </si>
  <si>
    <t>TOC CELL TEST METHOD: PHOTOMETRIC 50 - 800 MG/L SPECTROQUANT</t>
  </si>
  <si>
    <t>1148790001</t>
  </si>
  <si>
    <t>HYDROXYLAMMONIUM CHLORIDE FOR ANALYSIS (&lt;= 0.000001% HG) ACS,ISO</t>
  </si>
  <si>
    <t>1046190250</t>
  </si>
  <si>
    <t>IRON TEST 0.1-0.2-0.3-0.5-0.8-1.2-2-3-5 MG/L FE MCOLORTESTTM</t>
  </si>
  <si>
    <t>1147590001</t>
  </si>
  <si>
    <t>NINHYDRIN GR FOR ANALYSIS ACS,REAG. PH EUR</t>
  </si>
  <si>
    <t>1067620100</t>
  </si>
  <si>
    <t>NITRITE TEST METHOD: PHOTOMETRIC 0.002 - 1.00 MG/L NO2-N  0.007 - 3.28 MG/L NO2- SPECTROQUANT</t>
  </si>
  <si>
    <t>1147760001</t>
  </si>
  <si>
    <t>IRON TEST METHOD: PHOTOMETRIC 0.0025 - 5.00 MG/L FE SPECTROQUANT</t>
  </si>
  <si>
    <t>1147610001</t>
  </si>
  <si>
    <t>AOX CELL TEST METHOD: PHOTOMETRIC 0.05 - 2.50 MG/L SPECTROQUANT</t>
  </si>
  <si>
    <t>1006750001</t>
  </si>
  <si>
    <t>VOLATILE ORGANIC ACIDS TEST METHOD: PHOTOMETRIC 50 - 3000 MG/L SPECTROQUANT</t>
  </si>
  <si>
    <t>1018090001</t>
  </si>
  <si>
    <t>MANGANESE TEST METHOD: PHOTOMETRIC 0.010 - 10.00 MG/L MN SPECTROQUANT</t>
  </si>
  <si>
    <t>1147700001</t>
  </si>
  <si>
    <t>AMMONIUM TEST METHOD: PHOTOMETRIC 0.010 - 3.00 MG/L NH4-N SPECTROQUANT</t>
  </si>
  <si>
    <t>1147520001</t>
  </si>
  <si>
    <t>PHENOL TEST METHOD: PHOTOMETRIC 0.002 - 5.00 MG/L SPECTROQUANT</t>
  </si>
  <si>
    <t>1008560001</t>
  </si>
  <si>
    <t>NITRATE TEST METHOD: PHOTOMETRIC 0.2 - 20.0 MG/L NO3-N  0.9 - 88.5 MG/L NO3- SPECTROQUANT</t>
  </si>
  <si>
    <t>1147730001</t>
  </si>
  <si>
    <t>FORMALDEHYDE TEST METHOD: PHOTOMETRIC 0.02 - 8.00 MG/L HCHO SPECTROQUANT</t>
  </si>
  <si>
    <t>1146780001</t>
  </si>
  <si>
    <t>ALUMINIUM TEST METHOD: PHOTOMETRIC 0.020 - 1.20 MG/L AL SPECTROQUANT</t>
  </si>
  <si>
    <t>1148250001</t>
  </si>
  <si>
    <t>SILICATE (SILICIC ACID) TEST 0.011 - 10.70 MG/L SIO2  0.005 - 5.00 MG/L SI SPECTROQUANT</t>
  </si>
  <si>
    <t>1147940001</t>
  </si>
  <si>
    <t>SULFIDE TEST METHOD: PHOTOMETRIC 0.020 - 1.50 MG/L S2- SPECTROQUANT</t>
  </si>
  <si>
    <t>1147790001</t>
  </si>
  <si>
    <t>NITRATE TEST METHOD: PHOTOMETRIC, DMP 0.10 - 25.0 MG/L NO3-N  0.4 - 110.7 MG/L NO3- SPECTROQUANT</t>
  </si>
  <si>
    <t>1097130001</t>
  </si>
  <si>
    <t>NITROGEN (TOTAL) CELL TEST METHOD: PHOTOMETRIC 0.5 - 15.0 MG/L N SPECTROQUANT</t>
  </si>
  <si>
    <t>1145370001</t>
  </si>
  <si>
    <t>CRACK SET 20 FOR THE DIGESTION OF NITROGEN (TOTAL) 90 DIGESTIONS SPECTROQUANT</t>
  </si>
  <si>
    <t>1149630001</t>
  </si>
  <si>
    <t>AMMONIUM HEPTAMOLYBDATE TETRAHYDRATE GR FOR ANALYSIS ACS,ISO,REAG. PH EUR</t>
  </si>
  <si>
    <t>1011820250</t>
  </si>
  <si>
    <t>OXYGEN CELL TEST METHOD: PHOTOMETRIC 0.5 - 12.0 MG/L O2 SPECTROQUANT</t>
  </si>
  <si>
    <t>1146940001</t>
  </si>
  <si>
    <t>PHOSPHATE TEST SPECTROQUANT</t>
  </si>
  <si>
    <t>1148480001</t>
  </si>
  <si>
    <t>POTASSIUM CELL TEST METHOD: PHOTOMETRIC 5.0 - 50.0 MG/L K SPECTROQUANT</t>
  </si>
  <si>
    <t>1145620001</t>
  </si>
  <si>
    <t>PHENOL GR FOR ANALYSIS ACS,REAG. PH EUR</t>
  </si>
  <si>
    <t>1002061000</t>
  </si>
  <si>
    <t>NITROGEN (TOTAL) CELL TEST METHOD: PHOTOMETRIC, DMP 0.5 - 15.0 MG/L N SPECTROQUANT</t>
  </si>
  <si>
    <t>1006130001</t>
  </si>
  <si>
    <t>NITROGEN (TOTAL) CELL TEST METHOD: PHOTOMETRIC, DMP 10 - 150 MG/L N SPECTROQUANT</t>
  </si>
  <si>
    <t>1147630001</t>
  </si>
  <si>
    <t>AMMONIUM HEPTAMOLYBDATE TETRAHYDRATE (AMMONIUM MOLYBDATE) CRYST. EXTRA PURE</t>
  </si>
  <si>
    <t>1011800250</t>
  </si>
  <si>
    <t>COBALT(II) CHLORIDE ANHYDROUS FOR SYNTHESIS</t>
  </si>
  <si>
    <t>8025400100</t>
  </si>
  <si>
    <t>CRACK SET 10 100 DIGESTIONS SPECTROQUANT</t>
  </si>
  <si>
    <t>1146870001</t>
  </si>
  <si>
    <t>SCREW CAPS FOR TOC DIGESTION SPECTROQUANT</t>
  </si>
  <si>
    <t>1735000001</t>
  </si>
  <si>
    <t>IRON TEST METHOD: PHOTOMETRIC 0.010 - 5.00 MG/L FE SPECTROQUANT</t>
  </si>
  <si>
    <t>1007960001</t>
  </si>
  <si>
    <t>MANGANESE TEST 0.03-0.06-0.10-0.15-0.20-0.25-0.3-0.4-0.5 MG/L MN MCOLORTESTTM</t>
  </si>
  <si>
    <t>1144060001</t>
  </si>
  <si>
    <t>PHOSPHATE CELL TEST 0.05 - 5.00 MG/L PO4-P  0.2 - 15.3 MG/L PO43-  0.11 - 11.46 MG/L P2O5 SPECTROQUANT</t>
  </si>
  <si>
    <t>1145430001</t>
  </si>
  <si>
    <t>1147760002</t>
  </si>
  <si>
    <t>CADMIUM CELL TEST METHOD: PHOTOMETRIC 0.025 - 1.000 MG/L CD SPECTROQUANT</t>
  </si>
  <si>
    <t>1148340001</t>
  </si>
  <si>
    <t>SULFATE CELL TEST METHOD: PHOTOMETRIC 5 - 250 MG/L SO42- SPECTROQUANT</t>
  </si>
  <si>
    <t>1145480001</t>
  </si>
  <si>
    <t>4-(DIMETHYLAMINO)BENZALDEHYDE GR FOR ANALYSIS REAG. PH EUR</t>
  </si>
  <si>
    <t>1030580100</t>
  </si>
  <si>
    <t>COD CELL TEST METHOD: PHOTOMETRIC 10 - 150 MG/L SPECTROQUANT</t>
  </si>
  <si>
    <t>1145400001</t>
  </si>
  <si>
    <t>COD CELL TEST METHOD: PHOTOMETRIC 25 - 1500 MG/L SPECTROQUANT</t>
  </si>
  <si>
    <t>1145410001</t>
  </si>
  <si>
    <t>COD CELL TEST METHOD: PHOTOMETRIC 5.0 - 80.0 MG/L SPECTROQUANT</t>
  </si>
  <si>
    <t>1017960001</t>
  </si>
  <si>
    <t>SULFATE TEST METHOD: PHOTOMETRIC 0.50 - 50.0 MG/L SO42- SPECTROQUANT</t>
  </si>
  <si>
    <t>1018120001</t>
  </si>
  <si>
    <t>AOX STANDARD 8-16 QUALITY TESTS 0.2 - 2.0 MG/L SPECTROQUANT</t>
  </si>
  <si>
    <t>1006800001</t>
  </si>
  <si>
    <t>COMBICHECK 50  SPECTROQUANT</t>
  </si>
  <si>
    <t>1146950001</t>
  </si>
  <si>
    <t>COMBICHECK 10  SPECTROQUANT</t>
  </si>
  <si>
    <t>1146760001</t>
  </si>
  <si>
    <t>COMBICHECK 20  SPECTROQUANT</t>
  </si>
  <si>
    <t>1146750001</t>
  </si>
  <si>
    <t>CHLORINE TEST REFILL PACK FOR 114801 MCOLORTESTTM</t>
  </si>
  <si>
    <t>1148030002</t>
  </si>
  <si>
    <t>NITRITE TEST 0.025 - 0.050 - 0.075 - 0.10 - 0.15 - 0.2 - 0.3 - 0.5 MG/L NO2- MCOLORTESTTM</t>
  </si>
  <si>
    <t>1080250001</t>
  </si>
  <si>
    <t>RECTANGULAR CELLS 10 MM SPECTROQUANT</t>
  </si>
  <si>
    <t>1149460001</t>
  </si>
  <si>
    <t>THIONYL CHLORIDE FOR SYNTHESIS</t>
  </si>
  <si>
    <t>8081541000</t>
  </si>
  <si>
    <t>ANTHRONE FOR SYNTHESIS</t>
  </si>
  <si>
    <t>8014610025</t>
  </si>
  <si>
    <t>CHLORINE TEST (FREE AND TOTAL CHLORINE)  METHOD: PHOTOMETRIC, DPD 0.010 - 6.00 MG/L CL2 SPECTROQUANT</t>
  </si>
  <si>
    <t>1005990001</t>
  </si>
  <si>
    <t>4-METHYLMORPHOLINE FOR SYNTHESIS</t>
  </si>
  <si>
    <t>8058940005</t>
  </si>
  <si>
    <t>TOTAL HARDNESS TEST REFILL PACK FOR 108039 MCOLORTESTTM</t>
  </si>
  <si>
    <t>1080330001</t>
  </si>
  <si>
    <t>TOTAL HARDNESS TEST REFILL PACK FOR 108047 MCOLORTESTTM</t>
  </si>
  <si>
    <t>1080400001</t>
  </si>
  <si>
    <t>ALKALINITY TEST  MCOLORTESTTM</t>
  </si>
  <si>
    <t>1111090001</t>
  </si>
  <si>
    <t>N,N-DIMETHYLACETAMIDE FOR SYNTHESIS</t>
  </si>
  <si>
    <t>8032351000</t>
  </si>
  <si>
    <t>2",5"-DIHYDROXYACETOPHENONE FOR SYNTHESIS</t>
  </si>
  <si>
    <t>8182840010</t>
  </si>
  <si>
    <t>8025400025</t>
  </si>
  <si>
    <t>CITRIC ACID ANHYDROUS FOR SYNTHESIS</t>
  </si>
  <si>
    <t>8187071000</t>
  </si>
  <si>
    <t>ISOBUTYL CHLOROFORMATE FOR SYNTHESIS</t>
  </si>
  <si>
    <t>8023580100</t>
  </si>
  <si>
    <t>N-(3-DIMETHYLAMINOPROPYL)-N"-ETHYLCARBODIIMIDE HYDROCHLORIDE FOR SYNTHESIS</t>
  </si>
  <si>
    <t>8009070001</t>
  </si>
  <si>
    <t>METHYL FORMATE FOR SYNTHESIS</t>
  </si>
  <si>
    <t>8008891000</t>
  </si>
  <si>
    <t>UREA GR FOR ANALYSIS ACS,REAG. PH EUR</t>
  </si>
  <si>
    <t>1084870500</t>
  </si>
  <si>
    <t>PERACETIC ACID TEST METHOD: COLORIMETRIC WITH TEST STRIPS 5 - 10 - 20 - 30 - 50 MG/L MQUANTTM</t>
  </si>
  <si>
    <t>1100840001</t>
  </si>
  <si>
    <t>POTASSIUM IODIDE-STARCH PAPER ROLL (4.8 M) WITH COLOUR SCALE REAG. PH EUR</t>
  </si>
  <si>
    <t>1095120003</t>
  </si>
  <si>
    <t>DIBUTYL ETHER FOR SYNTHESIS</t>
  </si>
  <si>
    <t>8028921000</t>
  </si>
  <si>
    <t>1,2-PHENYLENEDIAMINE FOR SYNTHESIS</t>
  </si>
  <si>
    <t>8145380250</t>
  </si>
  <si>
    <t>HYDRAZIN HYDRATE (80% SOLUTION IN WATER) FOR SYNTHESIS</t>
  </si>
  <si>
    <t>8046040250</t>
  </si>
  <si>
    <t>CHLORINE TEST METHOD: COLORIMETRIC WITH TEST STRIPS MQUANTTM</t>
  </si>
  <si>
    <t>1179250001</t>
  </si>
  <si>
    <t>NITRATE TEST METHOD: COLORIMETRIC WITH TEST STRIPS MQUANTTM</t>
  </si>
  <si>
    <t>1100200001</t>
  </si>
  <si>
    <t>1-HEXANOL FOR SYNTHESIS</t>
  </si>
  <si>
    <t>8043931000</t>
  </si>
  <si>
    <t>FOLIN-CIOCALTEU"S PHENOL REAGENT</t>
  </si>
  <si>
    <t>1090010100</t>
  </si>
  <si>
    <t>PEROXIDE TEST METHOD: COLORIMETRIC WITH TEST STRIPS MQUANTTM</t>
  </si>
  <si>
    <t>1100810001</t>
  </si>
  <si>
    <t>ACETYLACETONE FOR SYNTHESIS</t>
  </si>
  <si>
    <t>8000230250</t>
  </si>
  <si>
    <t>MANGANESE(II)ACETATE TETRAHYDRATE FOR SYNTHESIS</t>
  </si>
  <si>
    <t>8434870025</t>
  </si>
  <si>
    <t>UREA FOR SYNTHESIS</t>
  </si>
  <si>
    <t>8187101000</t>
  </si>
  <si>
    <t>O-CRESOL FOR SYNTHESIS</t>
  </si>
  <si>
    <t>8096920100</t>
  </si>
  <si>
    <t>PH-INDICATOR STRIPS  PH 0 - 14  UNIVERSAL INDICATOR MCOLORPHASTTM</t>
  </si>
  <si>
    <t>1095350001</t>
  </si>
  <si>
    <t>PH-INDICATOR STRIPS  PH 0 - 6.0 MCOLORPHASTTM</t>
  </si>
  <si>
    <t>1095310001</t>
  </si>
  <si>
    <t>PH-INDICATOR STRIPS  PH 4.0 - 7.0  MCOLORPHASTTM</t>
  </si>
  <si>
    <t>1095420001</t>
  </si>
  <si>
    <t>PH-INDICATOR STRIPS  PH 5.0 - 10.0 MCOLORPHASTTM</t>
  </si>
  <si>
    <t>1095330001</t>
  </si>
  <si>
    <t>PH-INDICATOR STRIPS  PH 6.5 - 10.0  MCOLORPHASTTM</t>
  </si>
  <si>
    <t>1095430001</t>
  </si>
  <si>
    <t>PH-INDICATOR STRIPS  PH 7.5 - 14 MCOLORPHASTTM</t>
  </si>
  <si>
    <t>1095320001</t>
  </si>
  <si>
    <t>PH-INDICATOR STRIPS PH 2.0 - 9.0 MCOLORPHASTTM</t>
  </si>
  <si>
    <t>1095840001</t>
  </si>
  <si>
    <t>SMARTPAK DQ3 LT</t>
  </si>
  <si>
    <t>SPR0LSIA1</t>
  </si>
  <si>
    <t>Q-GARD T1 PACK (1/PK)</t>
  </si>
  <si>
    <t>QGARDT1X1</t>
  </si>
  <si>
    <t>PROGARD TS2</t>
  </si>
  <si>
    <t>PR0G0T0S2</t>
  </si>
  <si>
    <t>QUANTUM TEX CARTRIDGE (1/PK)</t>
  </si>
  <si>
    <t>QTUM0TEX1</t>
  </si>
  <si>
    <t>QUANTUM TIX CARTRIDGE (1/PK)</t>
  </si>
  <si>
    <t>QTUM0TIX1</t>
  </si>
  <si>
    <t>SYNERGYPAK 1</t>
  </si>
  <si>
    <t>SYPK0SIA1</t>
  </si>
  <si>
    <t>PROGARD 2 ALONE (LONG) PACK</t>
  </si>
  <si>
    <t>PR0G00002</t>
  </si>
  <si>
    <t>BIOPAK UF CARTRIDGE (1/PK)</t>
  </si>
  <si>
    <t>CDUFBI001</t>
  </si>
  <si>
    <t>PROGARD 1 ALONE (SHORT)</t>
  </si>
  <si>
    <t>PR0G00001</t>
  </si>
  <si>
    <t>MILLIPAK 40 0.22UM NPT/HB</t>
  </si>
  <si>
    <t>MPGL04GK2</t>
  </si>
  <si>
    <t>MILLIPAK EXPRESS 40 FILTER (1/BOX)</t>
  </si>
  <si>
    <t>MPGP04001</t>
  </si>
  <si>
    <t>MILLIPAK EXPRESS 20 FILTER (1/BOX)</t>
  </si>
  <si>
    <t>MPGP02001</t>
  </si>
  <si>
    <t>PREFILTRATION</t>
  </si>
  <si>
    <t>JAPLPK051</t>
  </si>
  <si>
    <t>PE TANK MILLIPAK FILTER</t>
  </si>
  <si>
    <t>TANKMPK01</t>
  </si>
  <si>
    <t>PREFILTER</t>
  </si>
  <si>
    <t>JAPLPK011</t>
  </si>
  <si>
    <t>PREFILTRATION 20"</t>
  </si>
  <si>
    <t>JAPLPK014</t>
  </si>
  <si>
    <t>JAPLPK001</t>
  </si>
  <si>
    <t>STRAT - M MEMBRANE , 47MM, 60/PK.</t>
  </si>
  <si>
    <t>SKBM04760</t>
  </si>
  <si>
    <t>MILLEX-FG 50MM PTFE .2UM NON-STERILE HB-HB 100/PK</t>
  </si>
  <si>
    <t>SLFG05000</t>
  </si>
  <si>
    <t>APOPTAG PLUS PEROXIDASE IN SITU APOPTOSIS DETECTION KIT</t>
  </si>
  <si>
    <t>S7101</t>
  </si>
  <si>
    <t>MILLEX 33MM DURAPORE PVDF .22UM STERILE 250/PK</t>
  </si>
  <si>
    <t>SLGV033RB</t>
  </si>
  <si>
    <t>MILLEX 33MM DURAPORE PVDF .45UM STERILE 250/PK</t>
  </si>
  <si>
    <t>SLHV033RB</t>
  </si>
  <si>
    <t>ANTI-CHOLINE ACETYLTRANSFERASE</t>
  </si>
  <si>
    <t>AB144P</t>
  </si>
  <si>
    <t>AGAROSE FOR ANALYTICAL NUCLEIC ACID ELECTROPHORESIS</t>
  </si>
  <si>
    <t>1012360500</t>
  </si>
  <si>
    <t>MILLEX-GP 33MM PES .22UM STERILE 250/PK</t>
  </si>
  <si>
    <t>SLGP033RB</t>
  </si>
  <si>
    <t>SER/THR PHOSPHATASE ASSAY KIT 1 (K-R-PT-I-R-R)</t>
  </si>
  <si>
    <t>17-127</t>
  </si>
  <si>
    <t>IMMOBILON-P SQ 26.5CM X 3.75M ROLL PVDF .2UM</t>
  </si>
  <si>
    <t>ISEQ00010</t>
  </si>
  <si>
    <t>OXYBLOT™ PROTEIN OXIDATION DETECTION KIT</t>
  </si>
  <si>
    <t>S7150</t>
  </si>
  <si>
    <t>IMMOBILON-FL 26.5CM X 3.75M ROLL PVDF 0.45UM</t>
  </si>
  <si>
    <t>IPFL00010</t>
  </si>
  <si>
    <t>IMMOBILON-P 26.5 X 3.75M ROLL PVDF .45UM</t>
  </si>
  <si>
    <t>IPVH00010</t>
  </si>
  <si>
    <t>ANTI-DOPAMINE D2 RECEPTOR (RABBIT POLYCLONAL)</t>
  </si>
  <si>
    <t>AB5084P</t>
  </si>
  <si>
    <t>FORENSIC 30K - 100PK</t>
  </si>
  <si>
    <t>MRCF0R030</t>
  </si>
  <si>
    <t>DURAPORE PVDF .22UM WH PL 10 FT ROLL</t>
  </si>
  <si>
    <t>GVHP00010</t>
  </si>
  <si>
    <t>IMMOBILON WESTERN CHEMILUM HRP SUBSTRATE 500ML</t>
  </si>
  <si>
    <t>WBKLS0500</t>
  </si>
  <si>
    <t>AMICON ULTRA 0.5ML 10K 96PK</t>
  </si>
  <si>
    <t>UFC501096</t>
  </si>
  <si>
    <t>AMICON ULTRA 0.5ML 100K 96PK</t>
  </si>
  <si>
    <t>UFC510096</t>
  </si>
  <si>
    <t>AMICON ULTRA 0.5ML 30K 96PK</t>
  </si>
  <si>
    <t>UFC503096</t>
  </si>
  <si>
    <t>ANTI-ANDROGEN RECEPTOR, PG-21</t>
  </si>
  <si>
    <t>06-680</t>
  </si>
  <si>
    <t>MULTISCREEN-IP DURAPORE 0.45UM CLEAR STERILE, 10/PK</t>
  </si>
  <si>
    <t>MAIPS4510</t>
  </si>
  <si>
    <t>ZIPTIP SCX, 96PK</t>
  </si>
  <si>
    <t>ZTSCXS096</t>
  </si>
  <si>
    <t>AMICON ULTRA 15ML 10K 24PK</t>
  </si>
  <si>
    <t>UFC901024</t>
  </si>
  <si>
    <t>AMICON ULTRA 15ML 30K 24PK</t>
  </si>
  <si>
    <t>UFC903024</t>
  </si>
  <si>
    <t>ZIPTIP MICRO-C18, 96PK</t>
  </si>
  <si>
    <t>ZTC18M096</t>
  </si>
  <si>
    <t>AMICON ULTRA 15ML NMWL 24PK</t>
  </si>
  <si>
    <t>UFC900324</t>
  </si>
  <si>
    <t>ZIPTIP C18, 96 PK</t>
  </si>
  <si>
    <t>ZTC18S096</t>
  </si>
  <si>
    <t>ZIPTIP C4 96PK</t>
  </si>
  <si>
    <t>ZTC04S096</t>
  </si>
  <si>
    <t>ALBUMIN FRACTION V (FROM BOVINE SERUM) FOR BIOCHEMISTRY</t>
  </si>
  <si>
    <t>1120180100</t>
  </si>
  <si>
    <t>COLLAGEN TYPE I, RAT TAIL</t>
  </si>
  <si>
    <t>08-115</t>
  </si>
  <si>
    <t>CENTRICON PLUS 70 10K NMWL 8PK</t>
  </si>
  <si>
    <t>UFC701008</t>
  </si>
  <si>
    <t>ISOPORE POLYCARB .2UM WH PL 47MM 100/PK</t>
  </si>
  <si>
    <t>GTTP04700</t>
  </si>
  <si>
    <t>AMICON ULTRA-4 4ML 3K NMWL 24PK</t>
  </si>
  <si>
    <t>UFC800324</t>
  </si>
  <si>
    <t>CENTRICON PLUS 70 30K NMWL 8PK</t>
  </si>
  <si>
    <t>UFC703008</t>
  </si>
  <si>
    <t>ISOPORE POLYCARB .8UM WH PL 47MM 100/PK</t>
  </si>
  <si>
    <t>ATTP04700</t>
  </si>
  <si>
    <t>MILLEX 33MM DURAPORE PVDF .22UM STERILE 50/P</t>
  </si>
  <si>
    <t>SLGV033RS</t>
  </si>
  <si>
    <t>DURAPORE PVDF .22UM WH PL 47MM 100/PK</t>
  </si>
  <si>
    <t>GVWP04700</t>
  </si>
  <si>
    <t>UREA FOR BIOCHEMISTRY</t>
  </si>
  <si>
    <t>1084885000</t>
  </si>
  <si>
    <t>MCE 1.2UM WH GD 47MM 100/PK</t>
  </si>
  <si>
    <t>RAWG04700</t>
  </si>
  <si>
    <t>MILLEX 33MM DURAPORE PVDF .22UM STERILE FDA LISTED CE MARKED 50/PK</t>
  </si>
  <si>
    <t>SLGVM33RS</t>
  </si>
  <si>
    <t>EXPRESS PLUS PES .45UM WH PL 47MM 100/PK</t>
  </si>
  <si>
    <t>HPWP04700</t>
  </si>
  <si>
    <t>EXPRESS PLUS PES .22UM WH PL 47MM 100/PK</t>
  </si>
  <si>
    <t>GPWP04700</t>
  </si>
  <si>
    <t>STERIFLIP-GP 50ML EXPRESS PLUS PES .22UM RS 25/PK</t>
  </si>
  <si>
    <t>SCGP00525</t>
  </si>
  <si>
    <t>SWINNEX 25MM FILTER HOLDER 12/PK</t>
  </si>
  <si>
    <t>SX0002500</t>
  </si>
  <si>
    <t>NYLON .20UM WH PL 47MM 100/PK</t>
  </si>
  <si>
    <t>GNWP04700</t>
  </si>
  <si>
    <t>STERIVEX-GV DURAPORE PVDF .22UM RS 15/PK</t>
  </si>
  <si>
    <t>SVGV01015</t>
  </si>
  <si>
    <t>MCE .22UM WH PL 47MM 100/PK</t>
  </si>
  <si>
    <t>GSWP04700</t>
  </si>
  <si>
    <t>EPIGRO HUMAN PROSTATE COMPLETE MEDIA KIT</t>
  </si>
  <si>
    <t>SCMP001</t>
  </si>
  <si>
    <t>IMMOBILON-P 8 X 10CM SHEET 10/PK PVDF .45UM</t>
  </si>
  <si>
    <t>IPVH08100</t>
  </si>
  <si>
    <t>MILLICELL EZSLIDE 8-WELL GLASS SLIDE 16 UNITS/ BOX</t>
  </si>
  <si>
    <t>PEZGS0816</t>
  </si>
  <si>
    <t>AMICON ULTRA 2ML 3K 24PK</t>
  </si>
  <si>
    <t>UFC200324</t>
  </si>
  <si>
    <t>ISOPORE POLYCARB .2UM BK PL 13MM 100/PK</t>
  </si>
  <si>
    <t>GTBP01300</t>
  </si>
  <si>
    <t>BLØK™ - CH (CHEMILUMINESCENT BLOCKER)</t>
  </si>
  <si>
    <t>WBAVDCH01</t>
  </si>
  <si>
    <t>AMICON ULTRA 15ML 3K NMWL 8PK</t>
  </si>
  <si>
    <t>UFC900308</t>
  </si>
  <si>
    <t>AMICON ULTRA 0.5ML 10K 24PK</t>
  </si>
  <si>
    <t>UFC501024</t>
  </si>
  <si>
    <t>STERITOP-GP 250ML EXPRESS PLUS PES .22UM 45MM RS 12/PK</t>
  </si>
  <si>
    <t>S2GPT02RE</t>
  </si>
  <si>
    <t>AMICON ULTRA-4 4ML 3K NMWL 8PK</t>
  </si>
  <si>
    <t>UFC800308</t>
  </si>
  <si>
    <t>SILICONE TUBING 3/16"ID X 140CM AUTOCLAV</t>
  </si>
  <si>
    <t>XX7100004</t>
  </si>
  <si>
    <t>ETHIDIUM BROMIDE (1% SOLUTION IN WATER) FOR ELECTROPHORESIS</t>
  </si>
  <si>
    <t>1116080030</t>
  </si>
  <si>
    <t>CREATININE FOR BIOCHEMISTRY</t>
  </si>
  <si>
    <t>1052060050</t>
  </si>
  <si>
    <t>COOMASSIE BRILLIANT BLUE G 250 (C.I. 42655) FOR ELECTROPHORESIS</t>
  </si>
  <si>
    <t>1154440025</t>
  </si>
  <si>
    <t>FORCEPS, BLUNT END, STAINLESS STEEL 3PK</t>
  </si>
  <si>
    <t>XX6200006P</t>
  </si>
  <si>
    <t>ZIPTIP SCX, 8PK</t>
  </si>
  <si>
    <t>ZTSCXS008</t>
  </si>
  <si>
    <t>MICROCON VIALS 100 PACK</t>
  </si>
  <si>
    <t>1065601</t>
  </si>
  <si>
    <t>ACCUTASE IN DPBS, 0.5 MM EDTA STERILE CELL CULTURE TESTED</t>
  </si>
  <si>
    <t>SCR005</t>
  </si>
  <si>
    <t>ZIPTIP C18, 8PK</t>
  </si>
  <si>
    <t>ZTC18S008</t>
  </si>
  <si>
    <t>ZIPTIP MICRO-C18, 8PK</t>
  </si>
  <si>
    <t>ZTC18M008</t>
  </si>
  <si>
    <t>ZIPTIP C4 8PK</t>
  </si>
  <si>
    <t>ZTC04S008</t>
  </si>
  <si>
    <t>LICHROSPHER 100 RP-18 ENDCAPPED (5 MYM) LICHROCART 250-4 HPLC CARTRIDGE</t>
  </si>
  <si>
    <t>1509950001</t>
  </si>
  <si>
    <t>CHROMOLITH HIGHRESOLUTION RP-18 ENDCAPPED 100-4.6 HPLC COLUMN</t>
  </si>
  <si>
    <t>1520220001</t>
  </si>
  <si>
    <t>TLC SPRAYER</t>
  </si>
  <si>
    <t>1085400001</t>
  </si>
  <si>
    <t>PUROSPHER STAR SI (5 MYM) LICHROCART 250-4 HPLC CARTRIDGE</t>
  </si>
  <si>
    <t>1502690001</t>
  </si>
  <si>
    <t>PUROSPHER STAR RP-18 ENDCAPPED (5 MYM) LICHROCART 125-3 HPLC CARTRIDGE</t>
  </si>
  <si>
    <t>1502530001</t>
  </si>
  <si>
    <t>LICHROLUT RP-18 E (40 - 63 MYM) 500 MG 3 ML STANDARD PP-TUBES 50 EXTRACTION TUBES PER PACKAGE</t>
  </si>
  <si>
    <t>1198490001</t>
  </si>
  <si>
    <t>HPTLC SILICA GEL 60 F254 50 GLASS PLATES 20 X 10 CM</t>
  </si>
  <si>
    <t>1056420001</t>
  </si>
  <si>
    <t>MANU-CART NT CARTRIDGE HOLDER FOR LICHROCART 2,3,4,4.6 MM I.D. HPLC CARTRIDGES</t>
  </si>
  <si>
    <t>1514860001</t>
  </si>
  <si>
    <t>LICHROSPHER 100 RP-18 ENDCAPPED (5 MYM) LICHROCART 4-4 HPLC GUARD COLUMN</t>
  </si>
  <si>
    <t>1509620001</t>
  </si>
  <si>
    <t>HPTLC CELLULOSE 25 ALUMINIUM SHEETS 20 X 20 CM</t>
  </si>
  <si>
    <t>1160920001</t>
  </si>
  <si>
    <t>HPTLC SILICA GEL 60 F254 25 ALUMINIUM SHEETS 20 X 20 CM</t>
  </si>
  <si>
    <t>1055480001</t>
  </si>
  <si>
    <t>EXTRELUT NT 3 PRE-PACKED COLUMNS FOR EXTRACTION OF LIPOPHILIC COMPOUNDS FROM AQUEOUS SOLUTIONS</t>
  </si>
  <si>
    <t>1150950001</t>
  </si>
  <si>
    <t>TLC SILICA GEL 60 F254 WITH CONCENTRATING ZONE 20 X 2.5 CM 25 ALUMINIUM SHEETS 20 X 20 CM</t>
  </si>
  <si>
    <t>1055830001</t>
  </si>
  <si>
    <t>SILICA GEL 60 PF254  CONTAINING GYPSUM FOR PREPARATIVE LAYER CHROMATOGRAPHY</t>
  </si>
  <si>
    <t>1077492500</t>
  </si>
  <si>
    <t>TLC CELLULOSE 25 PLASTIC SHEETS 20 X 20 CM</t>
  </si>
  <si>
    <t>1055770001</t>
  </si>
  <si>
    <t>TLC PEI CELLULOSE F 25 PLASTIC SHEETS 20 X 20 CM</t>
  </si>
  <si>
    <t>1055790001</t>
  </si>
  <si>
    <t>TLC SILICA GEL 60 F254 25 GLASS PLATES 20 X 20 CM</t>
  </si>
  <si>
    <t>1057150001</t>
  </si>
  <si>
    <t>LICHROLUT RP-18 (40 - 63 MYM) 100 MG 1 ML STANDARD PP-TUBES 100 EXTRACTION TUBES PER PACKAGE</t>
  </si>
  <si>
    <t>1198550001</t>
  </si>
  <si>
    <t>TLC SILICA GEL 60 F254 25 ALUMINIUM SHEETS 20 X 20 CM</t>
  </si>
  <si>
    <t>1055540001</t>
  </si>
  <si>
    <t>TLC SILICA GEL 60 F254 25 PLASTIC SHEETS 20 X 20 CM</t>
  </si>
  <si>
    <t>1057350001</t>
  </si>
  <si>
    <t>TLC SILICA GEL 60 F254 50 ALUMINIUM SHEETS 5 X 10 CM</t>
  </si>
  <si>
    <t>1168340001</t>
  </si>
  <si>
    <t>TLC SILICA GEL 60 25 PLASTIC SHEETS 20 X 20 CM</t>
  </si>
  <si>
    <t>1057480001</t>
  </si>
  <si>
    <t>TLC SILICA GEL 60 F254 25 GLASS PLATES 5 X 10 CM</t>
  </si>
  <si>
    <t>1057890001</t>
  </si>
  <si>
    <t>CELITE 545 PARTICLE SIZE 0.02-0.1 MM</t>
  </si>
  <si>
    <t>1026931000</t>
  </si>
  <si>
    <t>TLC SILICA GEL 60 F254 20 ALUMINIUM SHEETS 5 X 7.5 CM</t>
  </si>
  <si>
    <t>1055490001</t>
  </si>
  <si>
    <t>mFC agar</t>
  </si>
  <si>
    <t>111278.0500</t>
  </si>
  <si>
    <t xml:space="preserve">Muller Kauffmann </t>
  </si>
  <si>
    <t>105878.0500</t>
  </si>
  <si>
    <t>MUELLER HINTON agar</t>
  </si>
  <si>
    <t xml:space="preserve">Poly-L-lysine solution 0.1 % (w/v) in H2O, 100ML, </t>
  </si>
  <si>
    <t>P8920-100ML</t>
  </si>
  <si>
    <t>ŁĄCZNA WARTOŚĆ BRUTTO:</t>
  </si>
  <si>
    <t xml:space="preserve">                Dokument należy wypełnić 
                                                               i podpisać kwalifikowanym  podpisem elektronicznym 
</t>
  </si>
  <si>
    <t>DYLIGHT 633 NHS ESTER,</t>
  </si>
  <si>
    <t xml:space="preserve"> 5 X 50 UG</t>
  </si>
  <si>
    <t xml:space="preserve">DYLIGHT 594 NHS ESTER, </t>
  </si>
  <si>
    <t>1 MG</t>
  </si>
  <si>
    <t>DYLIGHT 488 NHS ESTER,</t>
  </si>
  <si>
    <t>DYLIGHT 515-LS NHS ESTER, 1 MG EA</t>
  </si>
  <si>
    <t>1 MG EA</t>
  </si>
  <si>
    <t>DYLIGHT 755 NHS ESTER, 5 X 50 UG.</t>
  </si>
  <si>
    <t>5 X 50 UG</t>
  </si>
  <si>
    <t>DYLIGHT 633 NHS ESTER, 1 MG</t>
  </si>
  <si>
    <t>DYLIGHT 594 NHS ESTER</t>
  </si>
  <si>
    <t>5X65 UG</t>
  </si>
  <si>
    <t>DYLIGHT 350 NHS ESTER, 1 MG. EA</t>
  </si>
  <si>
    <t>1 MG. EA</t>
  </si>
  <si>
    <t>DYLIGHT 800-4XPEG, NHS ESTER, 1 MG,</t>
  </si>
  <si>
    <t xml:space="preserve"> 1 MG,</t>
  </si>
  <si>
    <t xml:space="preserve">DYLIGHT 650 NHS ESTER, </t>
  </si>
  <si>
    <t>5 X 50 UG.</t>
  </si>
  <si>
    <t>DYLIGHT 405 NHS ESTER,</t>
  </si>
  <si>
    <t xml:space="preserve">DYLIGHT 405 NHS ESTER, </t>
  </si>
  <si>
    <t>1 MG.</t>
  </si>
  <si>
    <t xml:space="preserve">DYLIGHT 755 NHS ESTER, </t>
  </si>
  <si>
    <t>DYLIGHT 800 NHS ESTER,</t>
  </si>
  <si>
    <t xml:space="preserve">DYLIGHT 650-4XPEG, NHS ESTER, </t>
  </si>
  <si>
    <t>DYLIGHT 680 NHS ESTER</t>
  </si>
  <si>
    <t>DYLIGHT 680 NHS ESTER, 1 MG.</t>
  </si>
  <si>
    <t>DYLIGHT 521-LS NHS ESTER,</t>
  </si>
  <si>
    <t xml:space="preserve"> 1MG EA</t>
  </si>
  <si>
    <t xml:space="preserve">DYLIGHT 510-LS NHS ESTER, </t>
  </si>
  <si>
    <t>DYLIGHT 550 NHS ESTER,</t>
  </si>
  <si>
    <t>DYLIGHT 730-B1 NHS ESTER,</t>
  </si>
  <si>
    <t>DYLIGHT 747-B4 NHS ESTER,</t>
  </si>
  <si>
    <t>DYLIGHT 488 NHS-ESTER,</t>
  </si>
  <si>
    <t>DYLIGHT 775-B2 NHS ESTER,</t>
  </si>
  <si>
    <r>
      <rPr>
        <b/>
        <strike/>
        <sz val="10"/>
        <rFont val="Arial"/>
        <family val="2"/>
        <charset val="238"/>
      </rPr>
      <t>601</t>
    </r>
    <r>
      <rPr>
        <b/>
        <sz val="10"/>
        <rFont val="Arial"/>
        <family val="2"/>
        <charset val="238"/>
      </rPr>
      <t xml:space="preserve">  </t>
    </r>
    <r>
      <rPr>
        <b/>
        <sz val="10"/>
        <color rgb="FFFF0000"/>
        <rFont val="Arial"/>
        <family val="2"/>
        <charset val="238"/>
      </rPr>
      <t xml:space="preserve"> 604</t>
    </r>
  </si>
  <si>
    <t>Merck</t>
  </si>
  <si>
    <t>Merck / Toluen do chromatografii gazowej ECD i FID SupraSolv® / 1083891000</t>
  </si>
  <si>
    <t>Merck / Chlorek cyny(II), dihydrat do analizy (max. 0.000001% Hg) EMSURE® / 1078142500</t>
  </si>
  <si>
    <t>Merck / Alkohol benzylowy do chromatografii gazowej (faza gazowa nad roztworem) SupraSolv® / 1026952500</t>
  </si>
  <si>
    <t>Merck / 1,4-Dioksan do chromatografii cieczowej LiChrosolv® / 1031322500</t>
  </si>
  <si>
    <t>Merck / N,N-Dimetyloformamid do spektroskopii Uvasol® / 1029372500</t>
  </si>
  <si>
    <t>Merck / Etanol do spektroskopii Uvasol® / 1009802500</t>
  </si>
  <si>
    <t>Merck / N,N-Dimetyloformamid do chromatografii gazowej (faza gazowa nad roztworem) SupraSolv® / 1002022500</t>
  </si>
  <si>
    <t>Merck / Etanol czystosc gradientowa do chromatografii cieczowej LiChrosolv® / 1117272500</t>
  </si>
  <si>
    <t>Merck / Dimetylosulfotlenek do spektroskopii Uvasol® / 1029502500</t>
  </si>
  <si>
    <t>Merck / n-Heksan do chromatografii cieczowej® LiChrosolv® / 1043914000</t>
  </si>
  <si>
    <t>Merck / n-Heptan czystosc hiper do chromatografii cieczowej LC/MS LiChrosolv® / 1036542500</t>
  </si>
  <si>
    <t>Merck / Kwas siarkowy 96% Suprapur® / 1007141000</t>
  </si>
  <si>
    <t>Merck / Acetonitryl z dodatkiem 0,05 % (obj:obj) kwasu trifluorooctowego LiChrosolv® / 4806722500</t>
  </si>
  <si>
    <t>Merck / Sulfotlenek dimetylowy do chromatografii gazowej (faza gazowa nad roztworem) SupraSolv® / 1019002500</t>
  </si>
  <si>
    <t>Merck / Dimetylosulfotlenek do chromatografii cieczowej LiChrosolv® / 5439002500</t>
  </si>
  <si>
    <t>Merck / Chlorek cezu do analizy EMSURE® / 1020380100</t>
  </si>
  <si>
    <t>Merck / 1-Propanol do chromatografii LiChrosolv® / 1010242500</t>
  </si>
  <si>
    <t>Merck / N,N-dimetyloformamid do chromatografii cieczowej LiChrosolv® / 5438972500</t>
  </si>
  <si>
    <t>Merck / Glicerol (pochodzenie roslinne) do analizy EMSURE® ACS,Reag. Ph Eur / 1040572511</t>
  </si>
  <si>
    <t>Merck / Izooktan do spektroskopii Uvasol® / 1047182500</t>
  </si>
  <si>
    <t>Merck / n-Heksan hypergrade do LC-MS LiChrosolv® / 1037012500</t>
  </si>
  <si>
    <t>Merck / Borowodorek sodowy do analizy / 1063710100</t>
  </si>
  <si>
    <t>Merck / Tetrahydrofuran do spektroskopii Uvasol® / 1081102500</t>
  </si>
  <si>
    <t>Merck / n-Pentan do organicznej analizy sladowej SupraSolv® / 1072882500</t>
  </si>
  <si>
    <t>Merck / Cykloheksan do spektroskopii Uvasol® / 1028222500</t>
  </si>
  <si>
    <t>Merck / Toluen do chromatografii cieczowej LiChrosolv® / 1083271000</t>
  </si>
  <si>
    <t>Merck / Kwas nadchlorowy 70-72% do analizy EMSURE® ACS,ISO,Reag. Ph Eur / 1005192501</t>
  </si>
  <si>
    <t>Merck / Tetrachloroetylen do spektroskopii Uvasol® / 1009652500</t>
  </si>
  <si>
    <t>Merck / 1-Butanol do chromatografii cieczowej LiChrosolv® / 1019882500</t>
  </si>
  <si>
    <t>Merck / n-Pentan do chromatografii gazowej ECD i FID SupraSolv® / 1008822500</t>
  </si>
  <si>
    <t>Merck / N'N-Dimetyloformamid do chromatografii gazowej ECD i FID SupraSolv® / 1109832500</t>
  </si>
  <si>
    <t>Merck / Alkohol benzylowy do chromatografii gazowej (faza gazowa nad roztworem) SupraSolv® / 1026951000</t>
  </si>
  <si>
    <t>Merck / Etanol do chromatografii gazowej ECD i FID SupraSolv® / 1023712500</t>
  </si>
  <si>
    <t>Merck / 1,4-Dioksan do chromatografii cieczowej LiChrosolv® / 1031321000</t>
  </si>
  <si>
    <t>Merck / Octan etylu do spektroskopii Uvasol® / 1008632500</t>
  </si>
  <si>
    <t>Merck / Kwas octowy (lodowaty) 100% Suprapur® / 1000661000</t>
  </si>
  <si>
    <t>Merck / Izooktan do chromatografii cieczowej LiChrosolv® / 1047172500</t>
  </si>
  <si>
    <t>Merck / 2-Metylobutan do spektroskopii Uvasol® / 1060561000</t>
  </si>
  <si>
    <t>Merck / Toluen do chromatografii gazowej ECD i FID SupraSolv® / 1083894000</t>
  </si>
  <si>
    <t>Merck / Tetrahydrofuran do chromatografii cieczowej LiChrosolv® / 1081012500</t>
  </si>
  <si>
    <t>Merck / 1-Propanol do analizy EMSURE® ACS,Reag. Ph Eur / 1009972500</t>
  </si>
  <si>
    <t>Merck / Cykloheksan do chromatografii cieczowej LiChrosolv® / 1028272500</t>
  </si>
  <si>
    <t>Merck / Woda Ultrapur / 1012621000</t>
  </si>
  <si>
    <t>Merck / Kwas trifluorooctowy do spektroskopii Uvasol® / 1082620100</t>
  </si>
  <si>
    <t>Merck / Wzorzec ICP standard wieloelementowy IV Certipur® / 1113550100</t>
  </si>
  <si>
    <t>Merck / N,N-Dimetyloacetamid do chromatografii gazowej (faza gazowa nad roztworem) SupraSolv® / 1003991000</t>
  </si>
  <si>
    <t>Merck / n-Pentan do spektroskopii Uvasol® / 1071791000</t>
  </si>
  <si>
    <t>Merck / Perhydrol® 30% Suprapur® / 1072980250</t>
  </si>
  <si>
    <t>Merck / Bromek potasu do spektroskopii IR Uvasol® / 1049070500</t>
  </si>
  <si>
    <t>Merck / Chlorek lantanu(III), heptahydrat 98 % do analizy / 1122190250</t>
  </si>
  <si>
    <t>Merck / N,N-Dimetyloformamid do chromatografii gazowej (faza gazowa nad roztworem) SupraSolv® / 1002021000</t>
  </si>
  <si>
    <t>Merck / Octan etylu do chromatografii cieczowej LiChrosolv® / 1008682500</t>
  </si>
  <si>
    <t>Merck / Izooktan do chromatografii gazowej ECD i FID SupraSolv® / 1154402500</t>
  </si>
  <si>
    <t>Merck / 1-Chlorobutan do chromatografii cieczowej LiChrosolv® / 1016921000</t>
  </si>
  <si>
    <t>Merck / Dichlorometan do spektroskopii Uvasol® / 1060482500</t>
  </si>
  <si>
    <t>Merck / Etanol czystosc gradientowa do chromatografii cieczowej LiChrosolv® / 1117271000</t>
  </si>
  <si>
    <t>Merck / Cykloheksan do chromatografii gazowej ECD i FID SupraSolv® / 1028172500</t>
  </si>
  <si>
    <t>Merck / Cykloheksan do chromatograii gazowej MS SupraSolv® / 1006672500</t>
  </si>
  <si>
    <t>Merck / Eter tert-butylowo-metylowy do chromatografii cieczowej LiChrosolv® / 1018452500</t>
  </si>
  <si>
    <t>Merck / 1-Metylo-2-pirolidon do chromatografii cieczowej LiChrosolv® / 5438991000</t>
  </si>
  <si>
    <t>Merck / n-Heptan do spektroskopii Uvasol® / 1043662500</t>
  </si>
  <si>
    <t>Merck / Chloroform do spektroskopii Uvasol® / 1024472500</t>
  </si>
  <si>
    <t>Merck / N,N-dimetyloformamid do chromatografii cieczowej LiChrosolv® / 5438971000</t>
  </si>
  <si>
    <t>Merck / n-Heptan czystosc hiper do chromatografii cieczowej LC/MS LiChrosolv® / 1036541000</t>
  </si>
  <si>
    <t>Merck / Sulfotlenek dimetylowy do chromatografii gazowej (faza gazowa nad roztworem) SupraSolv® / 1019001000</t>
  </si>
  <si>
    <t>Merck / Acetonitryl do spektroskopii Uvasol® / 1000162500</t>
  </si>
  <si>
    <t>Merck / Siarczan amonu i zelaza(II), heksahydrat do analizy EMSURE® ISO / 1037920500</t>
  </si>
  <si>
    <t>Merck / Cykloheksan do analizy EMSURE® ACS,ISO,Reag. Ph Eur / 1096662500</t>
  </si>
  <si>
    <t>Merck / Kwas mrówkowy 98 % - 100 % do LC-MS LiChropur® / 5330020050</t>
  </si>
  <si>
    <t>Merck / BZT wzorzec (analogiczny do EN ISO 5815-1) na 10 x 1l roztworu mianowanego.BR 198 ± 40 mg/l Spectroquant® / 1007180001</t>
  </si>
  <si>
    <t>Merck / Nadmanganian potasowy do analizy (max. 0.000005% Hg) EMSURE® ACS / 1050841000</t>
  </si>
  <si>
    <t>Merck / Toluen do chromatografii cieczowej LiChrosolv® / 1083272500</t>
  </si>
  <si>
    <t>Merck / N,N-Dimetyloformamid do chromatografii gazowej (faza gazowa nad roztworem) SupraSolv® / 1002020500</t>
  </si>
  <si>
    <t>Merck / 1-Propanol do chromatografii LiChrosolv® / 1010241000</t>
  </si>
  <si>
    <t>Merck / Dimetylosulfotlenek do chromatografii cieczowej LiChrosolv® / 5439001000</t>
  </si>
  <si>
    <t>Merck / Diwodorofosforan potasowy bezwodny 99.995 99.995 99.995 Suprapur® / 1051080050</t>
  </si>
  <si>
    <t>Merck / 1-metylo-2-pirolidon do chromatografii gazowej (faza gazowa nad roztworem) SupraSolv® / 1024971000</t>
  </si>
  <si>
    <t>Merck / Acetonitryl czystosc hyper do chromatografii cieczowej (LC/MS) LiChrosolv® / 1000292500</t>
  </si>
  <si>
    <t>Merck / Octan etylu do chromatografii gazowej ECD i FID SupraSolv® / 1109722500</t>
  </si>
  <si>
    <t>Merck / Octan etylu do chromatograii gazowej MS SupraSolv® / 1007892500</t>
  </si>
  <si>
    <t>Merck / Chlorek wapnia bezwodny proszek Reag. Ph Eur / 1023782500</t>
  </si>
  <si>
    <t>Merck / Wodorotlenek sodowy, monohydrat 99.99 Suprapur® / 1064660050</t>
  </si>
  <si>
    <t>Merck / Kwas nadchlorowy 70-72% do analizy EMSURE® ACS,ISO,Reag. Ph Eur / 1005191001</t>
  </si>
  <si>
    <t>Merck / Dichlorometan do chromatografii cieczowej LiChrosolv® / 1060442500</t>
  </si>
  <si>
    <t>Merck / Kwas azotowy 65% Suprapur® / 1004411000</t>
  </si>
  <si>
    <t>Merck / n-Pentan do organicznej analizy sladowej SupraSolv® / 1072881000</t>
  </si>
  <si>
    <t>Merck / Etanol do chromatografii gazowej ECD i FID SupraSolv® / 1023711000</t>
  </si>
  <si>
    <t>Merck / Eter tert-butylowo-metylowy do chromatografii gazowej ECD i FID SupraSolv® / 1019952500</t>
  </si>
  <si>
    <t>Merck / n-Heksan do spektroskopii Uvasol® / 1043722500</t>
  </si>
  <si>
    <t>Merck / Sulfotlenek dimetylowy do chromatografii gazowej (faza gazowa nad roztworem) SupraSolv® / 1019000500</t>
  </si>
  <si>
    <t>Merck / Octan etylu do analizy EMSURE® ACS,ISO,Reag. Ph Eur / 1096232500</t>
  </si>
  <si>
    <t>Merck / Chloroform do chromatografii cieczowej LiChrosolv® / 1024442500</t>
  </si>
  <si>
    <t>Merck / n-Heptan do chromatografii cieczowej LiChrosolv® / 1043902500</t>
  </si>
  <si>
    <t>Merck / 1-Butanol do chromatografii cieczowej LiChrosolv® / 1019881000</t>
  </si>
  <si>
    <t>Merck / n-Heksan hypergrade do LC-MS LiChrosolv® / 1037011000</t>
  </si>
  <si>
    <t>Merck / Octan amonowy do analizy EMSURE® ACS,Reag. Ph Eur / 1011161000</t>
  </si>
  <si>
    <t>Merck / n-Pentan do chromatografii gazowej ECD i FID SupraSolv® / 1008821000</t>
  </si>
  <si>
    <t>Merck / Etanol absolutny do analizy EMSURE® ACS, ISO, Reag. Ph Eur / 1009831000</t>
  </si>
  <si>
    <t>Merck / N'N-Dimetyloformamid do chromatografii gazowej ECD i FID SupraSolv® / 1109831000</t>
  </si>
  <si>
    <t>Merck / Heksacyjanozelazian(III) potasowy czysty EMPLURA® / 1049711000</t>
  </si>
  <si>
    <t>Merck / Kwas solny 30% Suprapur® / 1003181000</t>
  </si>
  <si>
    <t>Merck / Octan etylu hypergrade do LC-MS LiChrosolv® / 1036492500</t>
  </si>
  <si>
    <t>Merck / 2-propanol czystosc hiper do LC/MS LiChrosolv® / 1027812500</t>
  </si>
  <si>
    <t>Merck / Wodoroftalan potasowy  Certipur® Reag. Ph Eur,Reag. USP / 1024000080</t>
  </si>
  <si>
    <t>Merck / Toluen do chromatografii gazowej ECD i FID SupraSolv® / 1083892500</t>
  </si>
  <si>
    <t>Merck / Toluen do chromatografii gazowej MS SupraSolv® / 1008492500</t>
  </si>
  <si>
    <t>Merck / Chlorek cyny(II), dihydrat do analizy (max. 0.000001% Hg) EMSURE® / 1078140250</t>
  </si>
  <si>
    <t>Merck / Blekit tymolowy wskaznik ACS,Reag. Ph Eur / 1081760025</t>
  </si>
  <si>
    <t>Merck / Eter dietylowy do chromatografii gazowej ECD i FID SupraSolv® / 1009312500</t>
  </si>
  <si>
    <t>Merck / N,N-Dimetyloformamid do spektroskopii Uvasol® / 1029370500</t>
  </si>
  <si>
    <t>Merck / Wodorofosforan dipotasowy bezwodny do analizy EMSURE® / 1051041000</t>
  </si>
  <si>
    <t>Merck / Toluen do analizy EMSURE® ACS,ISO,Reag. Ph Eur / 1083252500</t>
  </si>
  <si>
    <t>Merck / Tetraboran disodowy, dekahydrat do analizy ACS, ISO, Reag. Ph Eur / 1063081000</t>
  </si>
  <si>
    <t>Merck / Woda do chromatografii gazowej MS SupraSolv® / 1037022500</t>
  </si>
  <si>
    <t>Merck / Dichlorometan do chromatografii gazowej ECD i FID SupraSolv® / 1060542500</t>
  </si>
  <si>
    <t>Merck / Dichlorometan do chromatograii gazowej MS SupraSolv® / 1006682500</t>
  </si>
  <si>
    <t>Merck / Kwas szczawiowy, dihydrat do analizy EMSURE® ACS,ISO,Reag. Ph Eur / 1004951000</t>
  </si>
  <si>
    <t>Merck / Etanol do spektroskopii Uvasol® / 1009800500</t>
  </si>
  <si>
    <t>Merck / Eter dietylowy do analizy EMSURE® ACS,ISO,Reag. Ph Eur / 1009212500</t>
  </si>
  <si>
    <t>Merck / Tetrahydrofuran do chromatografii cieczowej LiChrosolv® / 1081011000</t>
  </si>
  <si>
    <t>Merck / Woda do chromatografii gazowej SupraSolv® / 1026992500</t>
  </si>
  <si>
    <t>Merck / Cykloheksan do chromatografii cieczowej LiChrosolv® / 1028271000</t>
  </si>
  <si>
    <t>Merck / Jodek potasowy 99.995 99.995 99.995 Suprapur® / 1050440050</t>
  </si>
  <si>
    <t>Merck / Eter tert-butylowo-metylowy do spektroskopii Uvasol® / 1019841000</t>
  </si>
  <si>
    <t>Merck / Aceton do spektroskopii Uvasol® / 1000222500</t>
  </si>
  <si>
    <t>Merck / n-Heksan do chromatografii cieczowej® LiChrosolv® / 1043912500</t>
  </si>
  <si>
    <t>Merck / Dimetylosulfotlenek do spektroskopii Uvasol® / 1029500500</t>
  </si>
  <si>
    <t>Merck / Kwas octowy 100 % do LC-MS LiChropur® / 5330010050</t>
  </si>
  <si>
    <t>Merck / n-Heptan do chromatografii gazowej ECD i FID SupraSolv® / 1043602500</t>
  </si>
  <si>
    <t>Merck / Chlorek sodowy 99.99 Suprapur® / 1064060050</t>
  </si>
  <si>
    <t>Merck / Kwas metafosforowy kawalki do analizy (stabilizowany metafosforanem sodu) EMSURE® / 1005460100</t>
  </si>
  <si>
    <t>Merck / Acetonitryl do chromatografii gazowej ECD i FID SupraSolv® / 1000172500</t>
  </si>
  <si>
    <t>Merck / Acetonitryl do chromatograii gazowej MS SupraSolv® / 1006652500</t>
  </si>
  <si>
    <t>Merck / Dimetylosulfotlenek do analizy EMSURE® ACS / 1029521000</t>
  </si>
  <si>
    <t>Merck / 2-Propanol do spektroskopii Uvasol® / 1009932500</t>
  </si>
  <si>
    <t>Merck / Octan sodu bezwodny do analizy EMSURE® ACS, Reag. Ph Eur / 1062681000</t>
  </si>
  <si>
    <t>Merck / Chloroform do chromatografii gazowej ECD i FID SupraSolv® / 1024322500</t>
  </si>
  <si>
    <t>Merck / Izooktan do analizy EMSURE® ACS,Reag. Ph Eur / 1047272500</t>
  </si>
  <si>
    <t>Merck / Toluen do spektroskopii Uvasol® / 1083311000</t>
  </si>
  <si>
    <t>Merck / n-Heptan do analizy EMSURE® Reag. Ph Eur / 1043792500</t>
  </si>
  <si>
    <t>Merck / Kwas borowy do analizy EMSURE® ACS,ISO,Reag. Ph Eur / 1001651000</t>
  </si>
  <si>
    <t>Merck / Eter dietylowy do spektroskopii Uvasol® / 1009301000</t>
  </si>
  <si>
    <t>Merck / Bromek potasu do spektroskopii IR Uvasol® / 1049070100</t>
  </si>
  <si>
    <t>Merck / Izooktan do chromatografii cieczowej LiChrosolv® / 1047171000</t>
  </si>
  <si>
    <t>Merck / Octan etylu do chromatografii cieczowej LiChrosolv® / 1008681000</t>
  </si>
  <si>
    <t>Merck / n-Heksan do organicznej analizy sladowej SupraSolv® / 1043692500</t>
  </si>
  <si>
    <t>Merck / Etanol czystosc gradientowa do chromatografii cieczowej LiChrosolv® / 1117270500</t>
  </si>
  <si>
    <t>Merck / Etanol absolutny EMPLURA® / 8187601000</t>
  </si>
  <si>
    <t>Merck / Izooktan do chromatografii gazowej ECD i FID SupraSolv® / 1154401000</t>
  </si>
  <si>
    <t>Merck / 2-Propanol czystosc gradientowa do chromatografii cieczowej LiChrosolv® / 1010402500</t>
  </si>
  <si>
    <t>Merck / Wodoroweglan amonowy do HPLC LiChropur® / 5438350100</t>
  </si>
  <si>
    <t>Merck / 1-metylo-2-pirolidon do chromatografii gazowej (faza gazowa nad roztworem) SupraSolv® / 1024970500</t>
  </si>
  <si>
    <t>Merck / Izooktan do spektroskopii Uvasol® / 1047180500</t>
  </si>
  <si>
    <t>Merck / Cykloheksan do chromatografii gazowej ECD i FID SupraSolv® / 1028171000</t>
  </si>
  <si>
    <t>Merck / Cykloheksan do chromatograii gazowej MS SupraSolv® / 1006671000</t>
  </si>
  <si>
    <t>Merck / Chlorek zelaza(III), heksahydrat do analizy EMSURE® ACS,Reag. Ph Eur / 1039430250</t>
  </si>
  <si>
    <t>Merck / Metanol do chromatografii gazowej MS SupraSolv® / 1008372500</t>
  </si>
  <si>
    <t>Merck / Diwodorofosforan sodowy, monohydrat do analizy EMSURE® ACS,Reag. Ph Eur / 1063461000</t>
  </si>
  <si>
    <t>Merck / Eter tert-butylowo-metylowy do chromatografii cieczowej LiChrosolv® / 1018451000</t>
  </si>
  <si>
    <t>Merck / Acetyloaceton do anlizy EMSURE® / 1096000500</t>
  </si>
  <si>
    <t>Merck / Tetrahydrofuran do spektroskopii Uvasol® / 1081100500</t>
  </si>
  <si>
    <t>Merck / n-Heksan do chromatografii gazowej ECD i FID SupraSolv® / 1043712500</t>
  </si>
  <si>
    <t>Merck / n-Heksan do chromatografii gazowej Ms SupraSolv® / 1007952500</t>
  </si>
  <si>
    <t>Merck / Aceton do chromatografii cieczowej LiChrosolv® / 1000202500</t>
  </si>
  <si>
    <t>Merck / Cykloheksan do spektroskopii Uvasol® / 1028220500</t>
  </si>
  <si>
    <t>Merck / n-Heksan do analizy EMSURE® ACS,Reag. Ph Eur / 1043742500</t>
  </si>
  <si>
    <t>Merck / Acetonitryl do spektroskopii Uvasol® / 1000161000</t>
  </si>
  <si>
    <t>Merck / Tetrachloroetylen do spektroskopii Uvasol® / 1009650500</t>
  </si>
  <si>
    <t>Merck / Etanol 96% EMSURE® Reag. Ph Eur / 1590100500</t>
  </si>
  <si>
    <t>Merck / Chlorek niklu(II), heksahydrat do analizy EMSURE® ACS / 1067170250</t>
  </si>
  <si>
    <t>Merck / Wodorofosforan disodowy, dihydrat do analizy EMSURE® / 1065801000</t>
  </si>
  <si>
    <t>Merck / Woda z 0,1% (v/v) kwasu mrówkowego czystosc hiper do LC/MS LiChrosolv® / 1590132500</t>
  </si>
  <si>
    <t>Merck / Zel krzemionkowy granulki, srodek suszacy ~ 0.2 - 1 mm / 1019051000</t>
  </si>
  <si>
    <t>Merck / Acetonitryl czystosc hyper do chromatografii cieczowej (LC/MS) LiChrosolv® / 1000291000</t>
  </si>
  <si>
    <t>Merck / Octan etylu do chromatografii gazowej ECD i FID SupraSolv® / 1109721000</t>
  </si>
  <si>
    <t>Merck / Bromian potasowy do analizy EMSURE® ACS,ISO,Reag. Ph Eur / 1049120100</t>
  </si>
  <si>
    <t>Merck / Octan etylu do chromatograii gazowej MS SupraSolv® / 1007891000</t>
  </si>
  <si>
    <t>Merck / Kwas azotowy 65% do analizy (max. 0.005ppm Hg) EMSURE® Reag. Ph Eur,ISO / 1004522500</t>
  </si>
  <si>
    <t>Merck / Acetonitryl czystosc gradientowa do chromatografii cieczowej LiChrosolv® Reag. Ph Eur / 1000302500</t>
  </si>
  <si>
    <t>Merck / Azotan potasowy do analizy EMSURE® ISO,Reag. Ph Eur / 1050631000</t>
  </si>
  <si>
    <t>Merck / Weglan sodowy bezwodny do analizy EMSURE® ISO / 1063920500</t>
  </si>
  <si>
    <t>Merck / Acetonitryl czystosc izokratyczna do chromatografii, LiChrosolv® / 1142912500</t>
  </si>
  <si>
    <t>Merck / Dichlorometan do chromatografii cieczowej LiChrosolv® / 1060441000</t>
  </si>
  <si>
    <t>Merck / Octan etylu do spektroskopii Uvasol® / 1008630500</t>
  </si>
  <si>
    <t>Merck / Kwas solny 36% Suprapur® / 1151861000</t>
  </si>
  <si>
    <t>Merck / Kwas solny dymiacy 37% do analizy max. 0.001 ppm Hg EMSURE® / 1133862500</t>
  </si>
  <si>
    <t>Merck / Kwas trifluorooctowy do spektroskopii Uvasol® / 1082620025</t>
  </si>
  <si>
    <t>Merck / Bezwodnik octowy do analizy EMSURE® ACS,ISO,Reag. Ph Eur / 1000421000</t>
  </si>
  <si>
    <t>Merck / Metanol do spektroskopii Uvasol® / 1060022500</t>
  </si>
  <si>
    <t>Merck / n-Heksan do analizy EMSURE® ACS / 1043672500</t>
  </si>
  <si>
    <t>Merck / Aceton do chromatografii gazowej EDC i FID SupraSolv® / 1000122500</t>
  </si>
  <si>
    <t>Merck / Aceton do chromatograii gazowej MS SupraSolv® / 1006582500</t>
  </si>
  <si>
    <t>Merck / Extran® MA 01 ciekly, alkaliczny, koncentrat / 1075552500</t>
  </si>
  <si>
    <t>Merck / Woda do chromatografii gazowej (faza gazowa nad roztworem) SupraSolv® / 1005771000</t>
  </si>
  <si>
    <t>Merck / n-Heptan do chromatografii cieczowej LiChrosolv® / 1043901000</t>
  </si>
  <si>
    <t>Merck / Weglan potasowy do analizy EMSURE® ACS,ISO,Reag. Ph Eur / 1049280500</t>
  </si>
  <si>
    <t>Merck / 2-propanol czystosc hiper do LC/MS LiChrosolv® / 1027811000</t>
  </si>
  <si>
    <t>Merck / Metanol bezwodny do analizy (max. 0.003% H2O) / 1060122500</t>
  </si>
  <si>
    <t>Merck / Etanol dla biologii molekularnej / 1085430250</t>
  </si>
  <si>
    <t>Merck / 2-Propanol do chromatografii gazowej ECD i FID SupraSolv® / 1009982500</t>
  </si>
  <si>
    <t>Merck / Octan etylu hypergrade do LC-MS LiChrosolv® / 1036491000</t>
  </si>
  <si>
    <t>Merck / Metanol czystosc hiper do LC/MS LiChrosolv® / 1060352500</t>
  </si>
  <si>
    <t>Merck / Kwas mrówkowy 89-91% do analizy EMSURE® ACS / 1002531000</t>
  </si>
  <si>
    <t>Merck / Toluen do chromatografii gazowej MS SupraSolv® / 1008491000</t>
  </si>
  <si>
    <t>Merck / Siarczan amonowy do analizy EMSURE® ACS,ISO,Reag. Ph Eur / 1012171000</t>
  </si>
  <si>
    <t>Merck / Aceton do analizy EMSURE® ACS, ISO, Reag Ph Eur / 1000142500</t>
  </si>
  <si>
    <t>Merck / Eter dietylowy do chromatografii gazowej ECD i FID SupraSolv® / 1009311000</t>
  </si>
  <si>
    <t>Merck / Dichlorometan do organicznej analizy sladowej SupraSolv® / 1064541000</t>
  </si>
  <si>
    <t>Merck / Siarczan magnezowy, heptahydrat do analizy EMSURE® ACS,Reag. Ph Eur / 1058860500</t>
  </si>
  <si>
    <t>Merck / n-Heptan EMPLURA® / 1043652500</t>
  </si>
  <si>
    <t>Merck / Kwas siarkowy 95-97% do analizy EMSURE® ISO / 1007312500</t>
  </si>
  <si>
    <t>Merck / Acetonitryl czystosc gradientowa do chromatografii cieczowej LiChrosolv® Reag. Ph Eur / 1000301000</t>
  </si>
  <si>
    <t>Merck / Chloroform do chromatografii cieczowej LiChrosolv® / 1024441000</t>
  </si>
  <si>
    <t>Merck / Woda do chromatografii gazowej SupraSolv® / 1026991000</t>
  </si>
  <si>
    <t>Merck / Chloroform do analizy EMSURE® ACS, ISO, Reag. Ph Eur / 1024452500</t>
  </si>
  <si>
    <t>Merck / Acetonitryl czystosc izokratyczna do chromatografii, LiChrosolv® / 1142911000</t>
  </si>
  <si>
    <t>Merck / Jon amonowy, roztwór wzorcowy w odniesieniu do SRM z NIST NH4Cl w H2O 1000 mg/l NH4 Certipur® / 1198120500</t>
  </si>
  <si>
    <t>Merck / Kwas azotowy 65% do analizy EMSURE® Reag. Ph Eur,ISO / 1004562500</t>
  </si>
  <si>
    <t>Merck / Dichlorometan do chromatografii gazowej ECD i FID SupraSolv® / 1060541000</t>
  </si>
  <si>
    <t>Merck / Dichlorometan do chromatograii gazowej MS SupraSolv® / 1006681000</t>
  </si>
  <si>
    <t>Merck / Azotyny, roztwór wzorcowy w odniesieniu do SRM z NIST NaNO2 w H2O 1000 mg/l NO2 Certipur® / 1198990500</t>
  </si>
  <si>
    <t>Merck / Fosforany, roztwór wzorcowy w odniesieniu do SRM z NIST KH2PO4 w H2O 1000 mg/l PO4 Certipur® / 1198980500</t>
  </si>
  <si>
    <t>Merck / Siarczany, roztwór wzorcowy w odniesieniu do SRM z NIST Na2SO4 w H2O 1000 mg/l SO4 Certipur® / 1198130500</t>
  </si>
  <si>
    <t>Merck / Calcon (C.I. 15705) wskaznik metali / 1045940050</t>
  </si>
  <si>
    <t>Merck / Azotan miedzi(II), trihydrat do analizy EMSURE® / 1027530250</t>
  </si>
  <si>
    <t>Merck / Fluorki, roztwór wzorcowy w odniesieniu do SRM z NIST NaF w H2O 1000 mg/l F Certipur® / 1198140500</t>
  </si>
  <si>
    <t>Merck / Bromki, roztwór wzorcowy w odniesieniu do SRM z NIST NaBr w H2O 1000 mg/l Br Certipur® / 1198960500</t>
  </si>
  <si>
    <t>Merck / Chlorki, roztwór wzorcowy w odniesieniu do SRM z NIST NaCl w H2O 1000 mg/l Cl Certipur® / 1198970500</t>
  </si>
  <si>
    <t>Merck / Glikol etylenowy EMPLURA® / 1009491000</t>
  </si>
  <si>
    <t>Merck / Dichlorometan do spektroskopii Uvasol® / 1060480500</t>
  </si>
  <si>
    <t>Merck / n-Heksan do chromatografii cieczowej® LiChrosolv® / 1043911000</t>
  </si>
  <si>
    <t>Merck / n-Heptan do chromatografii gazowej ECD i FID SupraSolv® / 1043601000</t>
  </si>
  <si>
    <t>Merck / Fosforany, roztwór wzorcowy 1000 mg PO4 (H3PO4 in H2O) Titrisol® / 1098700001</t>
  </si>
  <si>
    <t>Merck / Wodorotlenek potasowy tabletki do analizy EMSURE® / 1050331000</t>
  </si>
  <si>
    <t>Merck / Woda do chromatografii gazowej (faza gazowa nad roztworem) SupraSolv® / 1005772500</t>
  </si>
  <si>
    <t>Merck / 2-Propanol do spektroskopii Uvasol® / 1009931000</t>
  </si>
  <si>
    <t>Merck / Acetonitryl do chromatografii gazowej ECD i FID SupraSolv® / 1000171000</t>
  </si>
  <si>
    <t>Merck / Acetonitryl do chromatograii gazowej MS SupraSolv® / 1006651000</t>
  </si>
  <si>
    <t>Merck / n-Heptan do spektroskopii Uvasol® / 1043660500</t>
  </si>
  <si>
    <t>Merck / Siarczany, roztwór wzorcowy 1000mg SO4²? 1000 mg SO4 (H2SO4 in H2O) Titrisol® / 1098720001</t>
  </si>
  <si>
    <t>Merck / Siarczan cynkowy, heptahydrat do analizy EMSURE® ACS,ISO,Reag. Ph Eur / 1088830500</t>
  </si>
  <si>
    <t>Merck / Chlorek wapnia bezwodny proszek Reag. Ph Eur / 1023780500</t>
  </si>
  <si>
    <t>Merck / Siarczan miedzi(II), pentahydrat do analizy EMSURE® ACS,ISO,Reag. Ph Eur / 1027900250</t>
  </si>
  <si>
    <t>Merck / Chloroform do chromatografii gazowej ECD i FID SupraSolv® / 1024321000</t>
  </si>
  <si>
    <t>Merck / Chlorki, roztwór wzorcowy 1000 mg Cl¯ (HCl in H2O) Titrisol® / 1098710001</t>
  </si>
  <si>
    <t>Merck / Magnez, roztwór wzorcowy w odniesieniu do SRM z NIST Mg(NO3)2 w HNO3 0,5 mol/l 1000 mg/l Mg Certipur® / 1197880500</t>
  </si>
  <si>
    <t>Merck / Kwas azotowy 65% ekstra czysty / 1004432500</t>
  </si>
  <si>
    <t>Merck / Metanol czystosc gradientowa do chromatografii cieczowej LiChrosolv® Reag. Ph Eur / 1060072500</t>
  </si>
  <si>
    <t>Merck / Azotany, roztwór wzorcowy w odniesieniu do SRM z NIST NaNO3 w H2O 1000 mg/l NO3 Certipur® / 1198110500</t>
  </si>
  <si>
    <t>Merck / Kwas octowy (lodowaty) 100% bezwodny, do analizy EMSURE® ACS,ISO,Reag. Ph Eur / 1000632511</t>
  </si>
  <si>
    <t>Merck / Kwas ortofosforowy 85% do HPLC LiChropur® / 5438280100</t>
  </si>
  <si>
    <t>Merck / Zelazo, roztwór wzorcowy 1000 mg Fe, (FeCl3 in 15% HCl) Titrisol® / 1099720001</t>
  </si>
  <si>
    <t>Merck / Krzem, roztwór wzorcowy w odniesieniu do SRM z NIST (kwasny, (NH4)2SiF6 w H2O) 1000 mg/l Si Certipur® / 1123100500</t>
  </si>
  <si>
    <t>Merck / n-Heksan do organicznej analizy sladowej SupraSolv® / 1043691000</t>
  </si>
  <si>
    <t>Merck / Octan sodu, trihydrat do analizy EMSURE® ACS,ISO,Reag. Ph Eur / 1062670500</t>
  </si>
  <si>
    <t>Merck / 2-Propanol czystosc gradientowa do chromatografii cieczowej LiChrosolv® / 1010401000</t>
  </si>
  <si>
    <t>Merck / Chloroform do spektroskopii Uvasol® / 1024470500</t>
  </si>
  <si>
    <t>Merck / Magnez, roztwór wzorcowy 1000 mg Mg 1000 mg Mg, (MgCl2 in 6% HCl) Titrisol® / 1099490001</t>
  </si>
  <si>
    <t>Merck / Chlorek sodowy do analizy EMSURE® ACS, ISO, Reag. Ph Eur / 1064041000</t>
  </si>
  <si>
    <t>Merck / Sód, roztwór wzorcowy 1000 mg Na 1000 mg Na, (NaCl in H2O) Titrisol® / 1099270001</t>
  </si>
  <si>
    <t>Merck / Metanol do chromatografii gazowej MS SupraSolv® / 1008371000</t>
  </si>
  <si>
    <t>Merck / Metanol do chromatografii cieczowej LiChrosolv® / 1060182500</t>
  </si>
  <si>
    <t>Merck / Heksacyjanozelazian(III) potasowy do analizy EMSURE® ACS,Reag. Ph Eur / 1049730100</t>
  </si>
  <si>
    <t>Merck / Azotan sodowy do analizy EMSURE® ACS,ISO,Reag. Ph Eur / 1065370500</t>
  </si>
  <si>
    <t>Merck / Fiolet krystaliczny (C.I. 42555) wskaznik ACS,Reag. Ph Eur / 1014080025</t>
  </si>
  <si>
    <t>Merck / Woda do chromatografii LiChrosolv® / 1153332500</t>
  </si>
  <si>
    <t>Merck / Wapn, roztwór wzorcowy 1000 mg Ca 1000 mg Ca, (CaCl2 in 6.5% HCl) Titrisol® / 1099430001</t>
  </si>
  <si>
    <t>Merck / Metanol do chromatografii gazowej ECD i FID SupraSolv® / 1060112500</t>
  </si>
  <si>
    <t>Merck / n-Heksan do chromatografii gazowej ECD i FID SupraSolv® / 1043711000</t>
  </si>
  <si>
    <t>Merck / n-Heksan do chromatografii gazowej Ms SupraSolv® / 1007951000</t>
  </si>
  <si>
    <t>Merck / Octan sodu bezwodny do analizy EMSURE® ACS, Reag. Ph Eur / 1062680250</t>
  </si>
  <si>
    <t>Merck / Aceton do chromatografii cieczowej LiChrosolv® / 1000201000</t>
  </si>
  <si>
    <t>Merck / Kwas szczawiowy, dihydrat do analizy EMSURE® ACS,ISO,Reag. Ph Eur / 1004950100</t>
  </si>
  <si>
    <t>Merck / Potas, roztwór wzorcowy 1000 mg K 1000 mg K, (KCl in H2O) Titrisol® / 1099240001</t>
  </si>
  <si>
    <t>Merck / n-Heksan do spektroskopii Uvasol® / 1043720500</t>
  </si>
  <si>
    <t>Merck / Kwas octowy (lodowaty) 100% bezwodny, do analizy EMSURE® ACS,ISO,Reag. Ph Eur / 1000631000</t>
  </si>
  <si>
    <t>Merck / Metanol do analizy EMSURE® ACS, ISO, Reag. Ph Eur / 1060092500</t>
  </si>
  <si>
    <t>Merck / Heksacyjanozelazian(II) potasowy, trihydrat do analizy EMSURE® ACS,ISO,Reag. Ph Eur / 1049840100</t>
  </si>
  <si>
    <t>Merck / Roztwór buforowy (tetraboran disodu).BRw odniesieniu do SRM z NIST i PTB pH 9.18 (25°C) Certipur® / 1990910500</t>
  </si>
  <si>
    <t>Merck / Roztwor buforowy pH 6.86(25 GRAD C) Certipur® / 1990680500</t>
  </si>
  <si>
    <t>Merck / Dichlorometan do analizy EMSURE® ACS,ISO,Reag. Ph Eur / 1060501000</t>
  </si>
  <si>
    <t>Merck / Wodorotlenek sodowy tabletki, czysty EMPLURA® / 1064621000</t>
  </si>
  <si>
    <t>Merck / Roztwór buforowy (wodoroftalan potasu), w odniesieniu do SRM z NIST i PTB pH 4.01 (25°C) Certipur® / 1094061000</t>
  </si>
  <si>
    <t>Merck / Pirosiarczyn sodowy (disiarczan(IV) sodowy) do analizy EMSURE® ACS,Reag. Ph Eur / 1065280100</t>
  </si>
  <si>
    <t>Merck / Wodoroweglan sodowy do analizy EMSURE® ACS, Reag. Ph Eur / 1063290500</t>
  </si>
  <si>
    <t>Merck / Aceton do chromatografii gazowej EDC i FID SupraSolv® / 1000121000</t>
  </si>
  <si>
    <t>Merck / Aceton do chromatograii gazowej MS SupraSolv® / 1006581000</t>
  </si>
  <si>
    <t>Merck / Rtec, roztwór wzorcowy w odniesieniu do SRM z NIST Hg(NO3)2 w HNO3 2 mol/l 1000 mg/l Hg Certipur® / 1702260100</t>
  </si>
  <si>
    <t>Merck / Chlorek wapniowy, dihydrat do analizy EMSURE® ACS,Reag. Ph Eur / 1023820250</t>
  </si>
  <si>
    <t>Merck / Aceton do spektroskopii Uvasol® / 1000220500</t>
  </si>
  <si>
    <t>Merck / Chloroform do analizy EMSURE® ACS, ISO, Reag. Ph Eur / 1024451000</t>
  </si>
  <si>
    <t>Merck / 2-Propanol do chromatografii gazowej ECD i FID SupraSolv® / 1009981000</t>
  </si>
  <si>
    <t>Merck / Metanol czystosc hiper do LC/MS LiChrosolv® / 1060351000</t>
  </si>
  <si>
    <t>Merck / Metanol do analizy EMSURE® ACS, ISO, Reag. Ph Eur / 1060092511</t>
  </si>
  <si>
    <t>Merck / Aceton do analizy EMSURE® ACS, ISO, Reag Ph Eur / 1000141000</t>
  </si>
  <si>
    <t>Merck / Metanol do analizy EMPARTA® ACS / 1070182511</t>
  </si>
  <si>
    <t>Merck / Metanol czystosc gradientowa do chromatografii cieczowej LiChrosolv® Reag. Ph Eur / 1060071000</t>
  </si>
  <si>
    <t>Merck / Chlorek potasowy do analizy EMSURE® / 1049360250</t>
  </si>
  <si>
    <t>Merck / Aceton do analizy EMSURE® ACS, ISO, Reag Ph Eur / 1000141011</t>
  </si>
  <si>
    <t>Merck / Kwas azotowy 65% ekstra czysty / 1004431000</t>
  </si>
  <si>
    <t>Merck / Metanol do chromatografii cieczowej LiChrosolv® / 1060181000</t>
  </si>
  <si>
    <t>Merck / Kwas siarkowy 95-97% do analizy EMSURE® ISO / 1007311000</t>
  </si>
  <si>
    <t>Merck / 2-Propanol do analizy EMSURE® ACS,ISO,Reag. Ph Eur / 1096341011</t>
  </si>
  <si>
    <t>Merck / Roztwor buforowy pH 4.00 (20  GRAD C) Certipur® / 1094750500</t>
  </si>
  <si>
    <t>Merck / Roztwor buforowy pH 7.00 (20 GRAD C) Certipur® / 1094770500</t>
  </si>
  <si>
    <t>Merck / Roztwor buforowy pH 9.00 (20 GRAD C) Certipur® / 1094760500</t>
  </si>
  <si>
    <t>Merck / Woda do chromatografii LiChrosolv® / 1153331000</t>
  </si>
  <si>
    <t>Merck / Metanol do chromatografii gazowej ECD i FID SupraSolv® / 1060111000</t>
  </si>
  <si>
    <t>Merck / Roztwor buforowy pH 7.00 (25 GRAD C) Certipur® / 1094070500</t>
  </si>
  <si>
    <t>Merck / Metanol do spektroskopii Uvasol® / 1060020500</t>
  </si>
  <si>
    <t>Merck / Agar dla bakterii z grupy coli wg ISO 9308-1 Chromocult® / 1104260500</t>
  </si>
  <si>
    <t>Merck / 0.22um White Gridded S-Pak 47mm 600/Pk / GSWG047S6</t>
  </si>
  <si>
    <t>Merck / Agar TOS-propionian (podstawa) / 1000430500</t>
  </si>
  <si>
    <t>Merck / Zawiesina zóltka jaja z tellurynem sterylna, 20 % dla mikrobiologii / 1037850001</t>
  </si>
  <si>
    <t>Merck / Agar z czerwienia bengalska i chloramfenikolem (RBC) dla mikrobiologii / 1004670500</t>
  </si>
  <si>
    <t>Merck / MAS-100 Eco Essential Service plan at repair center / ASPMMEC001</t>
  </si>
  <si>
    <t>Merck / Agar z kanamycyna, eskulina i azydkiem dla mikrobiologii / 1052220500</t>
  </si>
  <si>
    <t>Merck / Agar M 17 wg TERZAGHIEGO dla mikrobiologii / 1151080500</t>
  </si>
  <si>
    <t>Merck / Agar BAIRD-PARKERA  GranuCult® / 1054060500</t>
  </si>
  <si>
    <t>Merck / Agar SLANETZA i BARTLEY wybiorczy dla enterokokow (podstawa), do filtrow membranowych  GranuCult® / 1052890500</t>
  </si>
  <si>
    <t>Merck / Agar z ekstraktem drozdzowym wg ISO 6222 i Normy Szwedzkiej SS 028171 dla mikrobiologii GranuCult® / 1131160500</t>
  </si>
  <si>
    <t>Merck / Pióra do pobierania próbek HY-LiTE® / 1301020021</t>
  </si>
  <si>
    <t>Merck / Agar OXFORD wybiórczy dla Listeria (podstawa) dla mikrobiologii GranuCult® / 1070040500</t>
  </si>
  <si>
    <t>Merck / Singlepath® Salmonella Rapid test for the detection of Salmonella in foods / 1041400001</t>
  </si>
  <si>
    <t>Merck / Agar odzywczy dla mikrobiologii GranuCult® / 1054500500</t>
  </si>
  <si>
    <t>Merck / Balsam kanadyjski do mikroskopii / 1016910100</t>
  </si>
  <si>
    <t>Merck / Dodatek wzbogacajacy do agaru Chromocult® dla Listeria / 1004390010</t>
  </si>
  <si>
    <t>Merck / Agar dla Listeria wg Ottaviani i Agosti (ISO 11290), podstawa dla mikrobiologii Chromocult® / 1004270500</t>
  </si>
  <si>
    <t>Merck / Bulion odzywczy dla mikrobiologii GranuCult® / 1054430500</t>
  </si>
  <si>
    <t>Merck / Agar miesno-watrobowy dla mikrobiologii / 1150450500</t>
  </si>
  <si>
    <t>Merck / Paski agarowe YM Drozdze i plesnie (941196) HYCON® / 1442420050</t>
  </si>
  <si>
    <t>Merck / Bulion mózgowo-sercowy do hodowli bakterii o wysokich wymaganiach pokarmowych GranuCult® / 1104930500</t>
  </si>
  <si>
    <t>Merck / Barwne paski testowe do kontroli higieny  HY-RiSE® / 1312000001</t>
  </si>
  <si>
    <t>Merck / Bulion FRASERA, wybiórczy, wzbogacajacy dla Listeria (podstawa) dla mikrobiologii GranuCult® / 1103980500</t>
  </si>
  <si>
    <t>Merck / Agar z blekitem chinskim i laktoza dla mikrobiologii / 1023480500</t>
  </si>
  <si>
    <t>Merck / Czerwien Kongo zestaw do barwienia zestaw do wykrywania amyloid wg Highmana / 1016410001</t>
  </si>
  <si>
    <t>Merck / Agar SLANETZA i BARTLEY wybiórczy dla enterokoków do filtrów membranowych dla mikrobiologii GranuCult® / 1052620500</t>
  </si>
  <si>
    <t>Merck / Gram-Color zestaw roztworów do barwienia metoda Grama / 1118850001</t>
  </si>
  <si>
    <t>Merck / Agar VRB z fioletem krystalicznym, czerwienia obojetna i zólcia dla mikrobiologii GranuCult® / 1014060500</t>
  </si>
  <si>
    <t>Merck / Agar PCA z ekstraktem drozdzowym, glukoza i peptonem kazeinowym dla mikrobiologii GranuCult® / 1054630500</t>
  </si>
  <si>
    <t>Merck / Agar Rogosa agar wybiórczy dla Lactobacillus dla mikrobiologii / 1054130500</t>
  </si>
  <si>
    <t>Merck / Dodatek wybiórczy MUP / 1000450010</t>
  </si>
  <si>
    <t>Merck / Agar MRS dla Lactobacillus wg DE MAN, ROGOSA i SHARPE dla mikrobiologii GranuCult® / 1106600500</t>
  </si>
  <si>
    <t>Merck / Bulion MacCONKEYA dla mikrobiologii (According harm. EP/USP/JP) / 1053960500</t>
  </si>
  <si>
    <t>Merck / Agar PALCAM wybiórczy dla Listeria (podstawa) wg VAN NETTENA i in. dla mikrobiologii / 1117550500</t>
  </si>
  <si>
    <t>Merck / Dodatek wybiorczy dla E.coli/bakterii grupy coli / 1008980010</t>
  </si>
  <si>
    <t>Merck / Bulion MRS bulion dla Lactobacillus wg DE MAN, ROGOSA i SHARPE dla mikrobiologii GranuCult® / 1106610500</t>
  </si>
  <si>
    <t>Merck / Dodatek wybiórczy do agaru Chromocult dla Listeria Liofilizat do przygotowania 5 l Agaru wybiórczego ... / 1004320010</t>
  </si>
  <si>
    <t>Merck / Agar CASO tryptonowo sojowy (TSA)  GranuCult® / 1054580500</t>
  </si>
  <si>
    <t>Merck / Hemacolor® do szybkiego barwienia rozmazów krwi zestaw barwiacy do mikroskopii / 1116610001</t>
  </si>
  <si>
    <t>Merck / Agar BPLS zmodyfikowany (BGA) Agar z zielenia brylantowa, czerwienia fenolowa, laktoza i sacharoza, ... / 1107470500</t>
  </si>
  <si>
    <t>Merck / Agar VRBD  GranuCult® / 1102750500</t>
  </si>
  <si>
    <t>Merck / Bulion BRILA bulion z zielenia brylantowa, zólcia i laktoza dla mikrobiologii GranuCult® / 1054540500</t>
  </si>
  <si>
    <t>Merck / HEMATOGNOST Fe® zestaw barwników do wykrywania wolnych jonów zelaza (Fe³?) w komórkach / 1120840001</t>
  </si>
  <si>
    <t>Merck / Bulion LB (wg MILLERA) dla mikrobiologii / 1102850500</t>
  </si>
  <si>
    <t>Merck / Hemacolor® do szybkiego barwienia rozmazów krwi Roztwór 1: roztwór utrwalajacy / 1119552500</t>
  </si>
  <si>
    <t>Merck / Hemacolor® do szybkiego barwienia rozmazów krwi Roztwór 2: odczynnik barwiacy na czerwono / 1119562500</t>
  </si>
  <si>
    <t>Merck / Hemacolor® do szybkiego barwienia rozmazów krwi Roztwór 3: odczynnik barwiacy na niebiesko / 1119572500</t>
  </si>
  <si>
    <t>Merck / Dodatek wybiórczy do agaru Oxford dla Listeria do przygotowania 5 l wybiórczego agaru Oxford dla Listeria / 1070060010</t>
  </si>
  <si>
    <t>Merck / Bulion RVS wzbogacajacy dla Salmonella wg RAPPAPORT-VASSILIADIS dla mikrobiologii GranuCult® / 1077000500</t>
  </si>
  <si>
    <t>Merck / Agar YGC z ekstraktem drozdzowym, glukoza, chloramfenikolem wg FIL- IDF dla mikrobiologii / 1160000500</t>
  </si>
  <si>
    <t>Merck / Agar XLD agar z ksyloza, lizyna i dezoksycholanem dla mikrobiologii GranuCult® / 1052870500</t>
  </si>
  <si>
    <t>Merck / PAS zestaw barwników do oznaczania aldehydów i substancji sluzowych / 1016460001</t>
  </si>
  <si>
    <t>Merck / Eozyna i blekit metylenowy Wrighta, roztwór do mikroskopii / 1013832500</t>
  </si>
  <si>
    <t>Merck / Bulion GIOLITTI-CANTONI  GranuCult® / 1106750500</t>
  </si>
  <si>
    <t>Merck / Woda peptonowa alkaliczna dla mikrobiologii (20 g na 1 litr pozywki) / 1018000500</t>
  </si>
  <si>
    <t>Merck / Readycult® Enterococci 100 / 1012990001</t>
  </si>
  <si>
    <t>Merck / Bactident® Koagulaza liofilizowana plazma królicza w EDTA / 1133060001</t>
  </si>
  <si>
    <t>Merck / Tabletki buforu pH 7,2 do przygotowania roztworu buforowego wg Weisego do barwienia rozmazów krwi / 1094680100</t>
  </si>
  <si>
    <t>Merck / Neo-Clear® (substytut ksylenu) do mikroskopii / 1098435000</t>
  </si>
  <si>
    <t>Merck / Entellan® srodek do szybkiego przygotowywania preparatów do mikroskopii / 1079600500</t>
  </si>
  <si>
    <t>Merck / Eozyna i blekit metylenowy Wrighta do mikroskopii / 1092780025</t>
  </si>
  <si>
    <t>Merck / Plyn Lugola (rozcienczony roztwór jodu i jodku potasowego) do barwienia metoda Grama / 1092612500</t>
  </si>
  <si>
    <t>Merck / Agar Chapmana z mannitolem, sola i czerwienia fenolowa dla mikrobiologii (According harm. EP/USP/JP) / 1054040500</t>
  </si>
  <si>
    <t>Merck / Woda peptonowa (zbuforowana) wg ISO 6579 dla mikrobiologii GranuCult® / 1072280500</t>
  </si>
  <si>
    <t>Merck / Bulion tryptonowo sojowy (TSB) (According harm. EP/USP/JP and ISO) / 1054590500</t>
  </si>
  <si>
    <t>Merck / Hemalum Mayera, roztwór do mikroskopii / 1092491000</t>
  </si>
  <si>
    <t>Merck / Ekstrakt drozdzowy granulowany dla mikrobiologii / 1037530500</t>
  </si>
  <si>
    <t>Merck / Olejek imersyjny do mikroskopii / 1046990500</t>
  </si>
  <si>
    <t>Merck / Plyn fizjologiczny z peptonem do przygotowania izotonicznych rozcienczen, dla mikrobiologii GranuCult ® / 1125350500</t>
  </si>
  <si>
    <t>Merck / FRASER dodatek wybiórczy amonowo-zelazowy(III) dla Listeria do przygotowania 5 l bulionu pól-FRASERA ... / 1000920010</t>
  </si>
  <si>
    <t>Merck / Dodatek wybiórczy do bulionu FRASERA dla Listeria do przygotowania 5 l bulionu pól-FRASERA lub 2,5 l ... / 1000930010</t>
  </si>
  <si>
    <t>Merck / Hemalum Mayera, roztwór do mikroskopii / 1092490500</t>
  </si>
  <si>
    <t>Merck / Hematoksylina, roztwór modyfikowany wg Gilla III do mikroskopii / 1051740500</t>
  </si>
  <si>
    <t>Merck / Plytki odciskowe Agar PCA-RT / 1461540020</t>
  </si>
  <si>
    <t>Merck / Plyn Lugola (rozcienczony roztwór jodu i jodku potasowego) do barwienia metoda Grama / 1092611000</t>
  </si>
  <si>
    <t>Merck / Olejek imersyjny do mikroskopii / 1046990001</t>
  </si>
  <si>
    <t>Merck / Aquatex® (wodny srodek do szybkiego przygotowywania preparatów) do mikroskopii / 1085620050</t>
  </si>
  <si>
    <t>Merck / Tabletki RINGERA do przygotowania roztworu Ringera / 1155250001</t>
  </si>
  <si>
    <t>Merck / Lazur Giemsy eozyna i blekit metylenowy, roztwór do mikroskopii / 1092040500</t>
  </si>
  <si>
    <t>Merck / Odczynnik Schiffa do mikroskopii / 1090330500</t>
  </si>
  <si>
    <t>Merck / Odczynnik KOVACSA do wykrywania indolu dla mikrobiologii / 1092930100</t>
  </si>
  <si>
    <t>Merck / Agar Columbia z krwia farm. / 1465590020</t>
  </si>
  <si>
    <t>Merck / Plytki kontaktowe TVC (ogólna liczba drobnoustrojów) Envirocheck® / 1021490001</t>
  </si>
  <si>
    <t>Merck / Plytki kontaktowe E (enterobakterie) Envirocheck® / 1021370001</t>
  </si>
  <si>
    <t>Merck / Roztwór Türka do zliczania leukocytów / 1092770100</t>
  </si>
  <si>
    <t>Merck / Probumin Vaccine Grade, 10g / 840651</t>
  </si>
  <si>
    <t>Merck / AOX zestaw do przygotowania prób 25 Tests Spectroquant® / 1006770001</t>
  </si>
  <si>
    <t>Merck / OWO test kuwetowy metoda: fotometryczna 5.0 - 80.0 mg/l Spectroquant® / 1148780001</t>
  </si>
  <si>
    <t>Merck / OWO test kuwetowy metoda: fotometryczna 50 - 800 mg/l Spectroquant® / 1148790001</t>
  </si>
  <si>
    <t>Merck / Chlorek hydroksyloamoniowy do analizy (= 0.000001% Hg) ACS,ISO / 1046190250</t>
  </si>
  <si>
    <t>Merck / Zelazo test 0.1-0.2-0.3-0.5-0.8-1.2-2-3-5 mg/l Fe MQuant® / 1147590001</t>
  </si>
  <si>
    <t>Merck / Ninhydryna GR do analizy ACS,Reag. Ph Eur / 1067620100</t>
  </si>
  <si>
    <t>Merck / Azotyny test metoda: fotometryczna 0.002 - 1.00 mg/l NO2-N .BR 0.007 - 3.28 mg/l NO2? Spectroquant® / 1147760001</t>
  </si>
  <si>
    <t>Merck / Zelazo test Metoda: fotometryczna 0.0025 - 5.00 mg/l Fe Spectroquant® / 1147610001</t>
  </si>
  <si>
    <t>Merck / AOX test kuwetowy metoda fotometryczna 0.05 - 2.50 mg/l Spectroquant® / 1006750001</t>
  </si>
  <si>
    <t>Merck / Test na lotne kwasy organiczne metoda: fotometryczna 50 - 3000 mg/l Spectroquant® / 1018090001</t>
  </si>
  <si>
    <t>Merck / Mangan test metoda: fotometryczna 0.010 - 10.00 mg/l Mn Spectroquant® / 1147700001</t>
  </si>
  <si>
    <t>Merck / Amoniak test metoda: fotometryczna 0.010 - 3.00 mg/l NH4-N Spectroquant® / 1147520001</t>
  </si>
  <si>
    <t>Merck / Fenol test Metoda fotometryczna 0.002 - 5.00 mg/l Spectroquant® / 1008560001</t>
  </si>
  <si>
    <t>Merck / Azotany test metoda: fotometryczna 0.2 - 20.0 mg/l NO3-N .BR 0.9 - 88.5 mg/l NO3? Spectroquant® / 1147730001</t>
  </si>
  <si>
    <t>Merck / Formaldehyd test Metoda :fotometryczna 0.02 - 8.00 mg/l HCHO Spectroquant® / 1146780001</t>
  </si>
  <si>
    <t>Merck / Glin test Metoda: fotometryczna 0.020 - 1.20 mg/l Al Spectroquant® / 1148250001</t>
  </si>
  <si>
    <t>Merck / Krzemiany (kwas krzemowy) test 0.011 - 10.70 mg/l SiO2  0.005 - 5.00 mg/l Si Spectroquant® / 1147940001</t>
  </si>
  <si>
    <t>Merck / Siarczki test metoda: fotometryczna 0.020 - 1.50 mg/l S²? Spectroquant® / 1147790001</t>
  </si>
  <si>
    <t>Merck / Azotany test Metoda: fotometryczna, DMP 0.10 - 25.0 mg/l NO3-N .BR 0.4 - 110.7 mg/l NO3? Spectroquant® / 1097130001</t>
  </si>
  <si>
    <t>Merck / Azot calkowity test kuwetowy metoda: fotometryczna 0.5 - 15.0 mg/l N Spectroquant® / 1145370001</t>
  </si>
  <si>
    <t>Merck / Crack Set 20 do mineralizacji próbek na azot (ogólny) 90 digestions Spectroquant® / 1149630001</t>
  </si>
  <si>
    <t>Merck / Heptamolibdenian amonowy, tetrahydrat GR do analzy ACS,ISO,Reag. Ph Eur / 1011820250</t>
  </si>
  <si>
    <t>Merck / Tlen test kuwetowy Metoda: fotometryczna 0.5 - 12.0 mg/l O2 Spectroquant® / 1146940001</t>
  </si>
  <si>
    <t>Merck / Fosforany test Spectroquant® / 1148480001</t>
  </si>
  <si>
    <t>Merck / Potas test kuwetowy metoda: fotometryczna 5.0 - 50.0 mg/l K Spectroquant® / 1145620001</t>
  </si>
  <si>
    <t>Merck / Fenol GR do analizy ACS,Reag. Ph Eur / 1002061000</t>
  </si>
  <si>
    <t>Merck / Azot (calkowity) test kuwetowy metoda: fotometryczna, DMP 0.5 - 15.0 mg/l N Spectroquant® / 1006130001</t>
  </si>
  <si>
    <t>Merck / Azot (ogólny) - test kuwetowy metoda: fotometryczna, DMP 10 - 150 mg/l N Spectroquant® / 1147630001</t>
  </si>
  <si>
    <t>Merck / Heptamolibdenian amonowy, tetrahydrat (molibdenian amonowy) kryst. ekstra czysty / 1011800250</t>
  </si>
  <si>
    <t>Merck / Chlorek kobaltu(II) bezwodny do syntezy / 8025400100</t>
  </si>
  <si>
    <t>Merck / Crack Set 10 100 digestions Spectroquant® / 1146870001</t>
  </si>
  <si>
    <t>Merck / OWO nakretki do testów 6 sztuk Spectroquant® / 1735000001</t>
  </si>
  <si>
    <t>Merck / Zelazo test Metoda fotometryczna 0.010 - 5.00 mg/l Fe Spectroquant® / 1007960001</t>
  </si>
  <si>
    <t>Merck / Mangan test 0.03-0.06-0.10-0.15-0.20-0.25-0.3-0.4-0.5 mg/l Mn MColortestTM / 1144060001</t>
  </si>
  <si>
    <t>Merck / Fosforany test kuwetowy Spectroquant® / 1145430001</t>
  </si>
  <si>
    <t>Merck / Azotyny test metoda: fotometryczna 0.002 - 1.00 mg/l NO2-N .BR 0.007 - 3.28 mg/l NO2? Spectroquant® / 1147760002</t>
  </si>
  <si>
    <t>Merck / Kadm test kuwetowy Metoda: fotometryczna 0.025 - 1.000 mg/l Cd Spectroquant® / 1148340001</t>
  </si>
  <si>
    <t>Merck / Siarczany test kuwetowy Metoda: fotometryczna 5 - 250 mg/l SO4²? Spectroquant® / 1145480001</t>
  </si>
  <si>
    <t>Merck / 4-(Dimetyloamino)benzaldehyd GR do analizy Reag. Ph Eur / 1030580100</t>
  </si>
  <si>
    <t>Merck / ChZT test kuwetowy metoda: fotometryczna 10 - 150 mg/l Spectroquant® / 1145400001</t>
  </si>
  <si>
    <t>Merck / ChZT test kuwetowy metoda: fotometryczna 25 - 1500 mg/l Spectroquant® / 1145410001</t>
  </si>
  <si>
    <t>Merck / ChZT test kuwetowy metoda: fotometryczna 5.0 - 80.0 mg/l Spectroquant® / 1017960001</t>
  </si>
  <si>
    <t>Merck / Siarczany test metoda: fotometryczna 0.50 - 50.0 mg/l SO4²? Spectroquant® / 1018120001</t>
  </si>
  <si>
    <t>Merck / AOX wzorzec 8-16 oznaczen 0.2 - 2.0 mg/l Spectroquant® / 1006800001</t>
  </si>
  <si>
    <t>Merck / CombiCheck 50 dla sprawdzenia metod fotometrycznych dla amoniaku, ChZT i azotu Spectroquant® / 1146950001</t>
  </si>
  <si>
    <t>Merck / Combicheck 10  Spectroquant® / 1146760001</t>
  </si>
  <si>
    <t>Merck / CombiCheck 20  Spectroquant® / 1146750001</t>
  </si>
  <si>
    <t>Merck / Chlor test opakowanie uzupelniajace do 114801 MColortest™ / 1148030002</t>
  </si>
  <si>
    <t>Merck / Azotyny test 0.025 - 0.050 - 0.075 - 0.10 - 0.15 - 0.2 - 0.3 - 0.5 mg/l NO2- MQuant® / 1080250001</t>
  </si>
  <si>
    <t>Merck / Kuwety prostokatne 10 mm Spectroquant® / 1149460001</t>
  </si>
  <si>
    <t>Merck / Chlorek tionylu do syntezy / 8081541000</t>
  </si>
  <si>
    <t>Merck / Antron do syntezy / 8014610025</t>
  </si>
  <si>
    <t>Merck / Chlor test (wolny i calkowity).BRMetoda: fotometryczna, DPD 0.010 - 6.00 mg/l Cl2 Spectroquant® / 1005990001</t>
  </si>
  <si>
    <t>Merck / 4-Metylomorfolina do syntezy / 8058940005</t>
  </si>
  <si>
    <t>Merck / Twardosc calkowita test opakowanie uzupelniajace do 108039 MColortest™ / 1080330001</t>
  </si>
  <si>
    <t>Merck / Twardosc calkowita test opakowanie uzupelniajace do 108047 MColortest™ / 1080400001</t>
  </si>
  <si>
    <t>Merck / Zasadowosc test pojemnosc kwasowa do pH 8,2 i pH 4,3, .BRmetoda: miareczkowa za pomoca pipeity MQuant® / 1111090001</t>
  </si>
  <si>
    <t>Merck / N,N-Dimetyloacetamid do syntezy / 8032351000</t>
  </si>
  <si>
    <t>Merck / 2',5'-Dihydroksyacetofenon do syntezy / 8182840010</t>
  </si>
  <si>
    <t>Merck / Chlorek kobaltu(II) bezwodny do syntezy / 8025400025</t>
  </si>
  <si>
    <t>Merck / Kwas cytrynowy do syntezy / 8187071000</t>
  </si>
  <si>
    <t>Merck / Chloromrówczan izobutylu do syntezy / 8023580100</t>
  </si>
  <si>
    <t>Merck / N-(3-Dimetyloaminopropylo)-N'-etylokarbodiimid, chlorowodorek do syntezy / 8009070001</t>
  </si>
  <si>
    <t>Merck / Mrówczan metylu do syntezy / 8008891000</t>
  </si>
  <si>
    <t>Merck / Mocznik GR do analizy ACS,Reag. Ph Eur / 1084870500</t>
  </si>
  <si>
    <t>Merck / Kwas nadoctowy test metoda: kolorymetryczna z paskami testowymi 5 - 10 - 20 - 30 - 50 mg/l MQuant® / 1100840001</t>
  </si>
  <si>
    <t>Merck / Jodek potasu papierki skrobiowe rolka (4,8 m) ze skala barw Reag. Ph Eur / 1095120003</t>
  </si>
  <si>
    <t>Merck / Eter dibutylowy do syntezy / 8028921000</t>
  </si>
  <si>
    <t>Merck / 1,2-Fenylenodiamina do syntezy / 8145380250</t>
  </si>
  <si>
    <t>Merck / Hydrat hydrazyny (roztwór 80 % w wodzie) do syntezy / 8046040250</t>
  </si>
  <si>
    <t>Merck / Chlor test metoda: kolorymetryczna z paskami testowymi 0 - 0.5 - 1 - 2 - 5 - 10 - 20 mg/l Cl2 MQuant® / 1179250001</t>
  </si>
  <si>
    <t>Merck / Azotany test metoda: kolorymetryczna z paskami testowymi 10 - 25 - 50 - 100 - 250 - 500 mg/l NO3? MQuant® / 1100200001</t>
  </si>
  <si>
    <t>Merck / 1-Heksanol do syntezy / 8043931000</t>
  </si>
  <si>
    <t>Merck / Odczynnik fenolowy Folina-Ciocalteu / 1090010100</t>
  </si>
  <si>
    <t>Merck / Nadtlenki test metoda: kolorymetryczna z paskami testowymi 1 - 3 - 10 - 30 - 100 mg/l H2O2 MQuant® / 1100810001</t>
  </si>
  <si>
    <t>Merck / Acetyloaceton do syntezy / 8000230250</t>
  </si>
  <si>
    <t>Merck / Octan manganu(II), tetrahydrat do syntezy / 8434870025</t>
  </si>
  <si>
    <t>Merck / Mocznik do syntezy / 8187101000</t>
  </si>
  <si>
    <t>Merck / o-Krezol do syntezy / 8096920100</t>
  </si>
  <si>
    <t>Merck / Paski wskaznikowe pHpH 0 - 14wskaznik uniwersalny MQuant® / 1095350001</t>
  </si>
  <si>
    <t>Merck / Paski wskaznikowe pHpH 0 - 6,0 MQuant® / 1095310001</t>
  </si>
  <si>
    <t>Merck / Paski wskaznikowe pHpH 4,0 - 7,0 pH 4.0 - 4.4 - 4.7 - 5.0 - 5.3 - 5.5 - 5.8 - 6.1 - 6.5 - 7.0 MQuant® / 1095420001</t>
  </si>
  <si>
    <t>Merck / Paski wskaznikowe pHpH 5,0 - 10,0 MQuant® / 1095330001</t>
  </si>
  <si>
    <t>Merck / Paski wskaznikowe pH,pH 6,5 - 10,0 MQuant® / 1095430001</t>
  </si>
  <si>
    <t>Merck / Paski wskaznikowe pH, pH 7,5 - 14 MQuant® / 1095320001</t>
  </si>
  <si>
    <t>Merck / Paski wskaznikowe pH, pH 2,0-9,0 MQuant® / 1095840001</t>
  </si>
  <si>
    <t>Merck / SmartPak® Direct-Q®5 Purification Pack LT / SPR0LSIA1</t>
  </si>
  <si>
    <t>Merck / Q-GARD T1 PACK (1/PK) / QGARDT1X1</t>
  </si>
  <si>
    <t>Merck / PROGARD TS2 / PR0G0T0S2</t>
  </si>
  <si>
    <t>Merck / QUANTUM TEX CARTRIDGE (1/PK) / QTUM0TEX1</t>
  </si>
  <si>
    <t>Merck / QUANTUM TIX CARTRIDGE (1/PK) / QTUM0TIX1</t>
  </si>
  <si>
    <t>Merck / SYNERGYPAK 1 / SYPK0SIA1</t>
  </si>
  <si>
    <t>Merck / WKLAD PROGARD 2 (1 szt.) / PR0G00002</t>
  </si>
  <si>
    <t>Merck / BIOPAK UF CARTRIDGE (1/PK) / CDUFBI001</t>
  </si>
  <si>
    <t>Merck / WKLAD PROGARD 1 1szt. / PR0G00001</t>
  </si>
  <si>
    <t>Merck / MILLIPAK 40 0.22um NPT/HB 2szt. / MPGL04GK2</t>
  </si>
  <si>
    <t>Merck / MILLIPAK EXPRESS 40 (1/PK) / MPGP04001</t>
  </si>
  <si>
    <t>Merck / MILLIPACK GP NON STER.(1/BOX) / MPGP02001</t>
  </si>
  <si>
    <t>Merck / PREFILTRATION / JAPLPK051</t>
  </si>
  <si>
    <t>Merck / FILTR ODDECHOWY DO ZBIOR.1 szt. / TANKMPK01</t>
  </si>
  <si>
    <t>Merck / PREFILTER / JAPLPK011</t>
  </si>
  <si>
    <t>Merck / PREFILTRATION 20" / JAPLPK014</t>
  </si>
  <si>
    <t>Merck / WKLAD wstepny 5 um, 1 szt/op / JAPLPK001</t>
  </si>
  <si>
    <t>Merck / Strat - M Membrana, 47mm, 60/pk / SKBM04760</t>
  </si>
  <si>
    <t>Merck / Filtry MillexFG 50mm 100/op. / SLFG05000</t>
  </si>
  <si>
    <t>Merck / APOPTAG PLUS PEROXIDASE KIT / S7101</t>
  </si>
  <si>
    <t>Merck / Millex 33mm Durapore PVDF .22um Sterile / SLGV033RB</t>
  </si>
  <si>
    <t>Merck / Millex 33mm Durapore PVDF .45um Sterile / SLHV033RB</t>
  </si>
  <si>
    <t>Merck / CHAT, GT X, AP-500UL / AB144P</t>
  </si>
  <si>
    <t>Merck / Agaroza do analitycznej elektroforezy kwasów nukleinowych / 1012360500</t>
  </si>
  <si>
    <t>Merck / Millex-GP 33mm PES .22um Sterile 250/pk / SLGP033RB</t>
  </si>
  <si>
    <t>Merck / SER/THR PHOS ASSAY KIT 1 100ASSAYS / 17-127</t>
  </si>
  <si>
    <t>Merck / Immobilon PSQ rolka, 26.5cm x 3.75m / ISEQ00010</t>
  </si>
  <si>
    <t>Merck / OXY BLOT / S7150</t>
  </si>
  <si>
    <t>Merck / Immobilon-FL 26.5cm x 3.75m Roll PVDF 0. / IPFL00010</t>
  </si>
  <si>
    <t>Merck / Immobilon P 0.45um, rolka 26.5cm x3.75m / IPVH00010</t>
  </si>
  <si>
    <t>Merck / DOPAMINE RECPT D2, RB X HU-50UG / AB5084P</t>
  </si>
  <si>
    <t>Merck / FORENSIC 30K - 100PK / MRCF0R030</t>
  </si>
  <si>
    <t>Merck / DURAPORE PVDF .22UM WH PL 10 FT ROLL / GVHP00010</t>
  </si>
  <si>
    <t>Merck / IMMOBILON WESTERN CHEMILUM HRP SUBSTRATE / WBKLS0500</t>
  </si>
  <si>
    <t>Merck / AMICON ULTRA 0.5ML 10K 96PK / UFC501096</t>
  </si>
  <si>
    <t>Merck / AMICON ULTRA 0.5ML 100K 96PK / UFC510096</t>
  </si>
  <si>
    <t>Merck / AMICON ULTRA 0.5ML 30K 96PK / UFC503096</t>
  </si>
  <si>
    <t>Merck / ANTI-ANDROGEN RECEPT,PG-21 2X100UL / 06-680</t>
  </si>
  <si>
    <t>Merck / Plytka MultiScreen-IP Sterylna, przezroczysta 10/op. / MAIPS4510</t>
  </si>
  <si>
    <t>Merck / ZipTip SCX, 96pk / ZTSCXS096</t>
  </si>
  <si>
    <t>Merck / Amicon Ultra 15ml 10K 24pk / UFC901024</t>
  </si>
  <si>
    <t>Merck / Amicon Ultra 15ml 30K 24pk / UFC903024</t>
  </si>
  <si>
    <t>Merck / ZipTip Micro-C18, 96pk / ZTC18M096</t>
  </si>
  <si>
    <t>Merck / AMICON ULTRA 15ML NMWL 24PK / UFC900324</t>
  </si>
  <si>
    <t>Merck / Zip Tip C18, 96pk / ZTC18S096</t>
  </si>
  <si>
    <t>Merck / ZipTip C4 96pk / ZTC04S096</t>
  </si>
  <si>
    <t>Merck / Albumina, frakcja V (z surowicy wolowej) dla biochemii / 1120180100</t>
  </si>
  <si>
    <t>Merck / COLLAGEN TYPE I, RAT TAIL 100MG / 08-115</t>
  </si>
  <si>
    <t>Merck / Centricon Plus 70 10K NMWL 8pk / UFC701008</t>
  </si>
  <si>
    <t>Merck / Membrana poliwegl.,0,2um, 47mm,biala, 100/op / GTTP04700</t>
  </si>
  <si>
    <t>Merck / AMICON ULTRA-4 4ML 3K NMWL 24PK / UFC800324</t>
  </si>
  <si>
    <t>Merck / Centricon Plus 70 30K NMWL 8pk / UFC703008</t>
  </si>
  <si>
    <t>Merck / Filtr poliwegl. 0,8um 47mm 100/op. / ATTP04700</t>
  </si>
  <si>
    <t>Merck / Millex 33mm Durapore PVDF .22um Sterile / SLGV033RS</t>
  </si>
  <si>
    <t>Merck / Membrany Durapore, 0.22um, hydrofilowe, 47mm, 100/op / GVWP04700</t>
  </si>
  <si>
    <t>Merck / Mocznik dla biochemii / 1084885000</t>
  </si>
  <si>
    <t>Merck / Membrany MCE biale, kratkowane, 1,2um, 47mm, 100/op, / RAWG04700</t>
  </si>
  <si>
    <t>Merck / Millex 33mm Durapore PVDF .22um Sterile FDA Listed CE Marked 50/pk / SLGVM33RS</t>
  </si>
  <si>
    <t>Merck / EXPRESS PLUS PES .45UM WH PL 47MM 100/PK / HPWP04700</t>
  </si>
  <si>
    <t>Merck / EXPRESS PLUS PES .22UM WH PL 47MM 100/PK / GPWP04700</t>
  </si>
  <si>
    <t>Merck / Filtry STERIFLIP-GP 50ML 0.22um 25/op. / SCGP00525</t>
  </si>
  <si>
    <t>Merck / Oprawka Swinnex 25mm 12/op. / SX0002500</t>
  </si>
  <si>
    <t>Merck / Nylon 0.2um, 47mm, 100/op.g / GNWP04700</t>
  </si>
  <si>
    <t>Merck / Filtry STERIVEX .22um DUR 15/op. / SVGV01015</t>
  </si>
  <si>
    <t>Merck / Membrany MCE, 0,22um, 47mm, 100/op / GSWP04700</t>
  </si>
  <si>
    <t>Merck / EpiGRO™ Human Prostate Complete Media Kit / SCMP001</t>
  </si>
  <si>
    <t>Merck / Immobilon-P 8 x 10cm sheet 10/pk PVDF .45um / IPVH08100</t>
  </si>
  <si>
    <t>Merck / Millicell EZSLIDE 8-well Glass Slide 16 units/ box / PEZGS0816</t>
  </si>
  <si>
    <t>Merck / Amicon Ultra 2ml 3K 24PK / UFC200324</t>
  </si>
  <si>
    <t>Merck / Membrana poliwegl.,0,2um, 13mm,czarna, 100/op / GTBP01300</t>
  </si>
  <si>
    <t>Merck / blok - CH Chemiluminescent Blocker, 500mL / WBAVDCH01</t>
  </si>
  <si>
    <t>Merck / AMICON ULTRA 15ML 3K NMWL 8PK / UFC900308</t>
  </si>
  <si>
    <t>Merck / AMICON ULTRA 0.5ML 10K 24PK / UFC501024</t>
  </si>
  <si>
    <t>Merck / Steritop-GP 250mL Express Plus PES .22um 45mm RS 12/pk / S2GPT02RE</t>
  </si>
  <si>
    <t>Merck / AMICON ULTRA-4 4ML 3K NMWL 8PK / UFC800308</t>
  </si>
  <si>
    <t>Merck / Wezyk silikonowy 1,4m 1/op. / XX7100004</t>
  </si>
  <si>
    <t>Merck / Bromek etydyny (1% roztwór wodny) do elektroforezy / 1116080030</t>
  </si>
  <si>
    <t>Merck / Kreatynina dla biochemii / 1052060050</t>
  </si>
  <si>
    <t>Merck / Coomassie® Blekit brylantowy G 250 (C.I. 42655) do elektroforezy / 1154440025</t>
  </si>
  <si>
    <t>Merck / Forceps, blunt end, stainless steel 3pk / XX6200006P</t>
  </si>
  <si>
    <t>Merck / ZipTip SCX, 8pk / ZTSCXS008</t>
  </si>
  <si>
    <t>Merck / Naczynka Microcon 100/op. / 1065601</t>
  </si>
  <si>
    <t>Merck / ACCUTASE, 100ML / SCR005</t>
  </si>
  <si>
    <t>Merck / Zip Tip C18, 8pk / ZTC18S008</t>
  </si>
  <si>
    <t>Merck / ZipTip Micro-C18, 8pk / ZTC18M008</t>
  </si>
  <si>
    <t>Merck / ZipTip C4 8pk / ZTC04S008</t>
  </si>
  <si>
    <t>Merck / LiChrospher® 100 RP-18 endcapped (5 MYm) LiChroCART® 250-4 HPLC cartridge / 1509950001</t>
  </si>
  <si>
    <t>Merck / Chromolith® HighResolution RP-18 endcapped 100-4.6 HPLC column / 1520220001</t>
  </si>
  <si>
    <t>Merck / Spryskiwacz elektryczny do TLC / 1085400001</t>
  </si>
  <si>
    <t>Merck / LiChroCART® 250-4 Purospher® STAR Si (5 µm) kolumna HPLC / 1502690001</t>
  </si>
  <si>
    <t>Merck / LiChroCART® 125-3 Purospher® STAR RP-18 endcapped (5 µm) kolumna kartridz HPLC / 1502530001</t>
  </si>
  <si>
    <t>Merck / LiChrolut® RP-18 E (40 - 63 µm) 500 mg 3 ml standardowe kolumny z PP 50 kolumn ekstrakcyjnych w ... / 1198490001</t>
  </si>
  <si>
    <t>Merck / Zel krzemionkowy do HPTLC 60 F254 50 plytek szklanych 20 x 10 cm / 1056420001</t>
  </si>
  <si>
    <t>Merck / manu-CART® NT uchwyt do kolumn HPLC LiChroCART® 2,3,4,4,6 mm sr. wewn. / 1514860001</t>
  </si>
  <si>
    <t>Merck / LiChroCART® 4-4 LiChrospher® 100 RP-18 endcapped (5 µm) prekolumna HPLC / 1509620001</t>
  </si>
  <si>
    <t>Merck / Celuloza do HPTLC 25 arkuszy aluminiowych 20 x 20 cm / 1160920001</t>
  </si>
  <si>
    <t>Merck / Zel krzemionkowy do HPTLC 60 F254 25 arkuszy aluminiowych 20 x 20 cm / 1055480001</t>
  </si>
  <si>
    <t>Merck / EXtrelut® NT 3 kolumny wypelnione do ekstrakcji zwiazkówe lipofilowych z roztworów wodnych (dla próbek 1) / 1150950001</t>
  </si>
  <si>
    <t>Merck / Zel krzemionkowy do TLC 60 F254 ze strefa zatezania 20 x 2,5 cm 25 arkuszy aluminiowych 20 x 20 cm / 1055830001</t>
  </si>
  <si>
    <t>Merck / Zel krzemionkowy 60 PF254 z gipsem do chromatografii cienkowarstwowej preparatywnej / 1077492500</t>
  </si>
  <si>
    <t>Merck / Celuloza do TLC 25 arkuszy plastikowych 20 x 20 cm / 1055770001</t>
  </si>
  <si>
    <t>Merck / PEI-celuloza F do TLC 25 arkuszy plastikowych 20 x 20 cm / 1055790001</t>
  </si>
  <si>
    <t>Merck / Zel krzemionkowy do TLC 60 F254 25 plytek szklanych 20 x 20 cm / 1057150001</t>
  </si>
  <si>
    <t>Merck / LiChrolut® RP-18 (40 - 63 MYm) 100 mg 1 ml standardowe kolumienki z PP / 1198550001</t>
  </si>
  <si>
    <t>Merck / Zel krzemionkowy do TLC 60 F254 25 arkuszy aluminiowych 20 x 20 cm / 1055540001</t>
  </si>
  <si>
    <t>Merck / Zel krzemionkowy do TLC 60 F254 25 arkuszy plastikowych 20 x 20 cm / 1057350001</t>
  </si>
  <si>
    <t>Merck / Zel krzemionkowy 60 F254 do TLC 50 arkuszy aluminiowych 5 x 10 cm / 1168340001</t>
  </si>
  <si>
    <t>Merck / Zel krzemionkowy do TLC 60 25 arkuszy plastikowych 20 x 20 cm / 1057480001</t>
  </si>
  <si>
    <t>Merck / Zel krzemionkowy do TLC 60 F254 25 plytek szklanych 5 x 10 cm / 1057890001</t>
  </si>
  <si>
    <t>Merck / Celite® 545 rozmiar czasteczek 0,02-0,1 mm / 1026931000</t>
  </si>
  <si>
    <t>Merck / Zel krzemionkowy do TLC 60 F254 20 arkuszy aluminiowych 5 x 7,5 cm / 1055490001</t>
  </si>
  <si>
    <t>Merck / Agar m-FC dla mikrobiologii / 1112780500</t>
  </si>
  <si>
    <t>Merck / Bulion Muller-Kauffmanna wzbogacajacy z tetrationianem, nowobiocyna (MKTTn) wg ISO  GranuCult® / 1058780500</t>
  </si>
  <si>
    <t>Merck / MUELLER HINTON agar /  97580-500G-F</t>
  </si>
  <si>
    <t>Merck / POLY-L-LYSINE SOLUTION / P8920-100ML</t>
  </si>
  <si>
    <r>
      <rPr>
        <strike/>
        <sz val="9"/>
        <rFont val="Body Font"/>
        <charset val="238"/>
      </rPr>
      <t>105435.0500</t>
    </r>
    <r>
      <rPr>
        <sz val="9"/>
        <rFont val="Body Font"/>
        <charset val="238"/>
      </rPr>
      <t xml:space="preserve">   </t>
    </r>
    <r>
      <rPr>
        <sz val="9"/>
        <color rgb="FFFF0000"/>
        <rFont val="Body Font"/>
        <charset val="238"/>
      </rPr>
      <t xml:space="preserve"> 97580-500G-F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</si>
</sst>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[$zł-415]_-;\-* #,##0.00\ [$zł-415]_-;_-* &quot;-&quot;??\ [$zł-415]_-;_-@_-"/>
    <numFmt numFmtId="165" formatCode="#,##0.00\ [$zł-415];[Red]#,##0.00\ [$zł-415]"/>
    <numFmt numFmtId="166" formatCode="#,##0.00\ &quot;zł&quot;;[Red]#,##0.00\ &quot;zł&quot;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86"/>
    </font>
    <font>
      <sz val="11"/>
      <name val="돋움"/>
      <family val="3"/>
      <charset val="129"/>
    </font>
    <font>
      <b/>
      <sz val="11"/>
      <name val="Calibri"/>
      <family val="2"/>
      <charset val="238"/>
    </font>
    <font>
      <sz val="12"/>
      <color theme="1"/>
      <name val="Body Font"/>
      <family val="2"/>
      <charset val="238"/>
    </font>
    <font>
      <b/>
      <sz val="11"/>
      <color theme="1"/>
      <name val="Times New Roman"/>
      <family val="1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name val="Calibri"/>
      <family val="2"/>
      <charset val="238"/>
    </font>
    <font>
      <b/>
      <sz val="10"/>
      <name val="Arial"/>
      <family val="2"/>
      <charset val="238"/>
    </font>
    <font>
      <sz val="10"/>
      <name val="Body Font"/>
      <family val="2"/>
      <charset val="238"/>
    </font>
    <font>
      <sz val="10"/>
      <name val="Arial"/>
      <family val="2"/>
      <charset val="238"/>
    </font>
    <font>
      <sz val="10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trike/>
      <sz val="10"/>
      <name val="Arial"/>
      <family val="2"/>
      <charset val="238"/>
    </font>
    <font>
      <sz val="9"/>
      <name val="Body Font"/>
      <charset val="238"/>
    </font>
    <font>
      <strike/>
      <sz val="9"/>
      <name val="Body Font"/>
      <charset val="238"/>
    </font>
    <font>
      <sz val="9"/>
      <color rgb="FFFF0000"/>
      <name val="Body Font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4" fillId="0" borderId="0"/>
    <xf numFmtId="0" fontId="5" fillId="0" borderId="0"/>
    <xf numFmtId="0" fontId="5" fillId="0" borderId="0"/>
    <xf numFmtId="0" fontId="9" fillId="0" borderId="0"/>
    <xf numFmtId="0" fontId="6" fillId="0" borderId="0"/>
    <xf numFmtId="0" fontId="2" fillId="0" borderId="0"/>
    <xf numFmtId="0" fontId="7" fillId="0" borderId="0">
      <alignment vertical="center"/>
    </xf>
    <xf numFmtId="0" fontId="10" fillId="0" borderId="2">
      <alignment horizontal="right"/>
    </xf>
    <xf numFmtId="0" fontId="10" fillId="0" borderId="2">
      <alignment horizontal="right"/>
    </xf>
    <xf numFmtId="0" fontId="10" fillId="0" borderId="1">
      <alignment horizontal="right"/>
    </xf>
    <xf numFmtId="43" fontId="2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Alignment="1">
      <alignment wrapText="1"/>
    </xf>
    <xf numFmtId="0" fontId="8" fillId="2" borderId="1" xfId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wrapText="1"/>
    </xf>
    <xf numFmtId="49" fontId="8" fillId="3" borderId="1" xfId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8" fillId="2" borderId="1" xfId="1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8" fillId="3" borderId="1" xfId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4" fontId="8" fillId="2" borderId="1" xfId="4" applyNumberFormat="1" applyFont="1" applyFill="1" applyBorder="1" applyAlignment="1">
      <alignment horizontal="center" vertical="center" wrapText="1"/>
    </xf>
    <xf numFmtId="43" fontId="8" fillId="2" borderId="1" xfId="12" applyFont="1" applyFill="1" applyBorder="1" applyAlignment="1">
      <alignment horizontal="center" vertical="center" wrapText="1"/>
    </xf>
    <xf numFmtId="43" fontId="3" fillId="2" borderId="1" xfId="12" applyFont="1" applyFill="1" applyBorder="1" applyAlignment="1">
      <alignment horizontal="center" vertical="center" wrapText="1"/>
    </xf>
    <xf numFmtId="4" fontId="8" fillId="3" borderId="1" xfId="4" applyNumberFormat="1" applyFont="1" applyFill="1" applyBorder="1" applyAlignment="1">
      <alignment horizontal="center" vertical="center" wrapText="1"/>
    </xf>
    <xf numFmtId="43" fontId="8" fillId="3" borderId="1" xfId="12" applyFont="1" applyFill="1" applyBorder="1" applyAlignment="1">
      <alignment horizontal="center" vertical="center" wrapText="1"/>
    </xf>
    <xf numFmtId="43" fontId="3" fillId="3" borderId="1" xfId="12" applyFont="1" applyFill="1" applyBorder="1" applyAlignment="1">
      <alignment horizont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left" vertical="top" wrapText="1"/>
    </xf>
    <xf numFmtId="0" fontId="12" fillId="0" borderId="0" xfId="0" applyFont="1" applyAlignment="1">
      <alignment horizontal="center" vertical="justify" wrapText="1"/>
    </xf>
    <xf numFmtId="4" fontId="12" fillId="0" borderId="0" xfId="0" applyNumberFormat="1" applyFont="1" applyAlignment="1">
      <alignment horizontal="right" indent="1"/>
    </xf>
    <xf numFmtId="0" fontId="12" fillId="0" borderId="0" xfId="0" applyFont="1" applyAlignment="1">
      <alignment horizontal="left" indent="1"/>
    </xf>
    <xf numFmtId="43" fontId="12" fillId="0" borderId="0" xfId="12" applyFont="1" applyAlignment="1">
      <alignment horizontal="left" indent="1"/>
    </xf>
    <xf numFmtId="0" fontId="11" fillId="0" borderId="0" xfId="0" applyFont="1" applyAlignment="1">
      <alignment vertical="center" wrapText="1"/>
    </xf>
    <xf numFmtId="0" fontId="17" fillId="0" borderId="0" xfId="0" applyFont="1"/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 shrinkToFit="1"/>
    </xf>
    <xf numFmtId="49" fontId="15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wrapText="1" indent="1"/>
    </xf>
    <xf numFmtId="43" fontId="16" fillId="0" borderId="1" xfId="12" applyFont="1" applyBorder="1" applyAlignment="1">
      <alignment horizontal="right" indent="1"/>
    </xf>
    <xf numFmtId="166" fontId="16" fillId="0" borderId="1" xfId="12" applyNumberFormat="1" applyFont="1" applyBorder="1" applyAlignment="1">
      <alignment horizontal="right" indent="1"/>
    </xf>
    <xf numFmtId="49" fontId="16" fillId="0" borderId="1" xfId="0" applyNumberFormat="1" applyFont="1" applyBorder="1" applyAlignment="1">
      <alignment horizontal="center"/>
    </xf>
    <xf numFmtId="4" fontId="16" fillId="0" borderId="1" xfId="0" applyNumberFormat="1" applyFont="1" applyBorder="1" applyAlignment="1">
      <alignment horizontal="right" indent="1"/>
    </xf>
    <xf numFmtId="0" fontId="16" fillId="0" borderId="1" xfId="0" applyFont="1" applyBorder="1" applyAlignment="1">
      <alignment horizontal="left" indent="1"/>
    </xf>
    <xf numFmtId="43" fontId="16" fillId="0" borderId="1" xfId="12" applyFont="1" applyBorder="1" applyAlignment="1">
      <alignment horizontal="left" indent="1"/>
    </xf>
    <xf numFmtId="43" fontId="8" fillId="2" borderId="1" xfId="1" applyNumberFormat="1" applyFont="1" applyFill="1" applyBorder="1" applyAlignment="1">
      <alignment horizontal="center" vertical="center" wrapText="1"/>
    </xf>
    <xf numFmtId="43" fontId="8" fillId="3" borderId="1" xfId="1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 wrapText="1"/>
    </xf>
    <xf numFmtId="164" fontId="18" fillId="0" borderId="1" xfId="0" applyNumberFormat="1" applyFont="1" applyBorder="1" applyAlignment="1">
      <alignment horizontal="center" vertical="center"/>
    </xf>
    <xf numFmtId="165" fontId="18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/>
    </xf>
    <xf numFmtId="0" fontId="18" fillId="0" borderId="7" xfId="0" applyFont="1" applyBorder="1" applyAlignment="1">
      <alignment horizontal="center" vertical="center"/>
    </xf>
    <xf numFmtId="165" fontId="19" fillId="0" borderId="1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8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 vertical="center" wrapText="1"/>
    </xf>
    <xf numFmtId="49" fontId="22" fillId="0" borderId="1" xfId="0" applyNumberFormat="1" applyFont="1" applyBorder="1" applyAlignment="1">
      <alignment horizontal="center" vertical="center"/>
    </xf>
    <xf numFmtId="0" fontId="19" fillId="0" borderId="3" xfId="0" applyFont="1" applyBorder="1" applyAlignment="1">
      <alignment horizontal="right" vertical="center"/>
    </xf>
    <xf numFmtId="0" fontId="19" fillId="0" borderId="4" xfId="0" applyFont="1" applyBorder="1" applyAlignment="1">
      <alignment horizontal="right" vertical="center"/>
    </xf>
    <xf numFmtId="0" fontId="19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4" fontId="8" fillId="3" borderId="3" xfId="4" applyNumberFormat="1" applyFont="1" applyFill="1" applyBorder="1" applyAlignment="1">
      <alignment horizontal="center" vertical="center" wrapText="1"/>
    </xf>
    <xf numFmtId="4" fontId="8" fillId="3" borderId="4" xfId="4" applyNumberFormat="1" applyFont="1" applyFill="1" applyBorder="1" applyAlignment="1">
      <alignment horizontal="center" vertical="center" wrapText="1"/>
    </xf>
    <xf numFmtId="4" fontId="8" fillId="3" borderId="5" xfId="4" applyNumberFormat="1" applyFont="1" applyFill="1" applyBorder="1" applyAlignment="1">
      <alignment horizontal="center" vertical="center" wrapText="1"/>
    </xf>
    <xf numFmtId="4" fontId="8" fillId="2" borderId="3" xfId="4" applyNumberFormat="1" applyFont="1" applyFill="1" applyBorder="1" applyAlignment="1">
      <alignment horizontal="center" vertical="center" wrapText="1"/>
    </xf>
    <xf numFmtId="4" fontId="8" fillId="2" borderId="4" xfId="4" applyNumberFormat="1" applyFont="1" applyFill="1" applyBorder="1" applyAlignment="1">
      <alignment horizontal="center" vertical="center" wrapText="1"/>
    </xf>
    <xf numFmtId="4" fontId="8" fillId="2" borderId="5" xfId="4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/>
    </xf>
    <xf numFmtId="0" fontId="11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</cellXfs>
  <cellStyles count="13">
    <cellStyle name="Dziesiętny" xfId="12" builtinId="3"/>
    <cellStyle name="Normal 2" xfId="2" xr:uid="{00000000-0005-0000-0000-000000000000}"/>
    <cellStyle name="Normal 34" xfId="3" xr:uid="{00000000-0005-0000-0000-000001000000}"/>
    <cellStyle name="Normalny" xfId="0" builtinId="0"/>
    <cellStyle name="Normalny 2" xfId="4" xr:uid="{00000000-0005-0000-0000-000003000000}"/>
    <cellStyle name="Normalny 3" xfId="5" xr:uid="{00000000-0005-0000-0000-000004000000}"/>
    <cellStyle name="Normalny 3 2" xfId="6" xr:uid="{00000000-0005-0000-0000-000005000000}"/>
    <cellStyle name="Normalny 4" xfId="7" xr:uid="{00000000-0005-0000-0000-000006000000}"/>
    <cellStyle name="Normalny 5" xfId="1" xr:uid="{00000000-0005-0000-0000-000007000000}"/>
    <cellStyle name="Styl 1" xfId="9" xr:uid="{00000000-0005-0000-0000-000008000000}"/>
    <cellStyle name="Styl 2" xfId="10" xr:uid="{00000000-0005-0000-0000-000009000000}"/>
    <cellStyle name="Styl 3" xfId="11" xr:uid="{00000000-0005-0000-0000-00000A000000}"/>
    <cellStyle name="표준_2003 GENErALL가격" xfId="8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9"/>
  <sheetViews>
    <sheetView topLeftCell="A83" zoomScale="80" zoomScaleNormal="80" workbookViewId="0">
      <selection activeCell="H29" sqref="H29"/>
    </sheetView>
  </sheetViews>
  <sheetFormatPr defaultRowHeight="14.4"/>
  <cols>
    <col min="1" max="1" width="6" customWidth="1"/>
    <col min="2" max="2" width="87.77734375" style="12" customWidth="1"/>
    <col min="3" max="3" width="15.5546875" style="13" customWidth="1"/>
    <col min="4" max="4" width="12.21875" style="13" customWidth="1"/>
    <col min="5" max="5" width="8.77734375" customWidth="1"/>
    <col min="6" max="6" width="6.5546875" customWidth="1"/>
    <col min="7" max="7" width="21.44140625" customWidth="1"/>
    <col min="8" max="8" width="69" customWidth="1"/>
    <col min="9" max="9" width="21.21875" style="13" customWidth="1"/>
    <col min="10" max="10" width="19.21875" style="11" customWidth="1"/>
    <col min="11" max="11" width="18" style="11" customWidth="1"/>
  </cols>
  <sheetData>
    <row r="1" spans="1:11" ht="44.25" customHeight="1">
      <c r="A1" s="61" t="s">
        <v>196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1" s="1" customFormat="1" ht="75" customHeight="1">
      <c r="A2" s="3" t="s">
        <v>160</v>
      </c>
      <c r="B2" s="2" t="s">
        <v>3</v>
      </c>
      <c r="C2" s="7" t="s">
        <v>0</v>
      </c>
      <c r="D2" s="2" t="s">
        <v>4</v>
      </c>
      <c r="E2" s="7" t="s">
        <v>1</v>
      </c>
      <c r="F2" s="2" t="s">
        <v>5</v>
      </c>
      <c r="G2" s="66" t="s">
        <v>192</v>
      </c>
      <c r="H2" s="67"/>
      <c r="I2" s="68"/>
      <c r="J2" s="8" t="s">
        <v>193</v>
      </c>
      <c r="K2" s="9" t="s">
        <v>194</v>
      </c>
    </row>
    <row r="3" spans="1:11" s="54" customFormat="1" ht="25.5" customHeight="1">
      <c r="A3" s="6" t="s">
        <v>6</v>
      </c>
      <c r="B3" s="4" t="s">
        <v>7</v>
      </c>
      <c r="C3" s="52" t="s">
        <v>8</v>
      </c>
      <c r="D3" s="4" t="s">
        <v>9</v>
      </c>
      <c r="E3" s="52" t="s">
        <v>10</v>
      </c>
      <c r="F3" s="4" t="s">
        <v>11</v>
      </c>
      <c r="G3" s="63" t="s">
        <v>12</v>
      </c>
      <c r="H3" s="64"/>
      <c r="I3" s="65"/>
      <c r="J3" s="10" t="s">
        <v>13</v>
      </c>
      <c r="K3" s="53" t="s">
        <v>14</v>
      </c>
    </row>
    <row r="4" spans="1:11" s="14" customFormat="1" ht="20.100000000000001" customHeight="1">
      <c r="A4" s="43">
        <v>1</v>
      </c>
      <c r="B4" s="44" t="s">
        <v>16</v>
      </c>
      <c r="C4" s="43" t="s">
        <v>17</v>
      </c>
      <c r="D4" s="43" t="s">
        <v>18</v>
      </c>
      <c r="E4" s="43" t="s">
        <v>2</v>
      </c>
      <c r="F4" s="43">
        <v>1</v>
      </c>
      <c r="G4" s="43"/>
      <c r="H4" s="45"/>
      <c r="I4" s="43"/>
      <c r="J4" s="46"/>
      <c r="K4" s="47"/>
    </row>
    <row r="5" spans="1:11" s="14" customFormat="1" ht="20.100000000000001" customHeight="1">
      <c r="A5" s="43">
        <v>2</v>
      </c>
      <c r="B5" s="44" t="s">
        <v>19</v>
      </c>
      <c r="C5" s="43" t="s">
        <v>17</v>
      </c>
      <c r="D5" s="43" t="s">
        <v>20</v>
      </c>
      <c r="E5" s="43" t="s">
        <v>2</v>
      </c>
      <c r="F5" s="43">
        <v>1</v>
      </c>
      <c r="G5" s="43"/>
      <c r="H5" s="44"/>
      <c r="I5" s="43"/>
      <c r="J5" s="46"/>
      <c r="K5" s="47"/>
    </row>
    <row r="6" spans="1:11" s="14" customFormat="1" ht="20.100000000000001" customHeight="1">
      <c r="A6" s="43">
        <v>3</v>
      </c>
      <c r="B6" s="44" t="s">
        <v>19</v>
      </c>
      <c r="C6" s="43" t="s">
        <v>21</v>
      </c>
      <c r="D6" s="43" t="s">
        <v>22</v>
      </c>
      <c r="E6" s="43" t="s">
        <v>2</v>
      </c>
      <c r="F6" s="43">
        <v>1</v>
      </c>
      <c r="G6" s="43"/>
      <c r="H6" s="44"/>
      <c r="I6" s="43"/>
      <c r="J6" s="46"/>
      <c r="K6" s="47"/>
    </row>
    <row r="7" spans="1:11" s="14" customFormat="1" ht="20.100000000000001" customHeight="1">
      <c r="A7" s="43">
        <v>4</v>
      </c>
      <c r="B7" s="44" t="s">
        <v>23</v>
      </c>
      <c r="C7" s="43" t="s">
        <v>17</v>
      </c>
      <c r="D7" s="43" t="s">
        <v>24</v>
      </c>
      <c r="E7" s="43" t="s">
        <v>2</v>
      </c>
      <c r="F7" s="43">
        <v>1</v>
      </c>
      <c r="G7" s="43"/>
      <c r="H7" s="44"/>
      <c r="I7" s="43"/>
      <c r="J7" s="46"/>
      <c r="K7" s="47"/>
    </row>
    <row r="8" spans="1:11" s="14" customFormat="1" ht="20.100000000000001" customHeight="1">
      <c r="A8" s="43">
        <v>5</v>
      </c>
      <c r="B8" s="44" t="s">
        <v>23</v>
      </c>
      <c r="C8" s="43" t="s">
        <v>21</v>
      </c>
      <c r="D8" s="43" t="s">
        <v>25</v>
      </c>
      <c r="E8" s="43" t="s">
        <v>2</v>
      </c>
      <c r="F8" s="43">
        <v>1</v>
      </c>
      <c r="G8" s="43"/>
      <c r="H8" s="44"/>
      <c r="I8" s="43"/>
      <c r="J8" s="46"/>
      <c r="K8" s="47"/>
    </row>
    <row r="9" spans="1:11" s="14" customFormat="1" ht="20.100000000000001" customHeight="1">
      <c r="A9" s="43">
        <v>6</v>
      </c>
      <c r="B9" s="44" t="s">
        <v>26</v>
      </c>
      <c r="C9" s="43" t="s">
        <v>27</v>
      </c>
      <c r="D9" s="43" t="s">
        <v>29</v>
      </c>
      <c r="E9" s="43" t="s">
        <v>2</v>
      </c>
      <c r="F9" s="43">
        <v>1</v>
      </c>
      <c r="G9" s="43"/>
      <c r="H9" s="44"/>
      <c r="I9" s="43"/>
      <c r="J9" s="46"/>
      <c r="K9" s="47"/>
    </row>
    <row r="10" spans="1:11" s="14" customFormat="1" ht="20.100000000000001" customHeight="1">
      <c r="A10" s="43">
        <v>7</v>
      </c>
      <c r="B10" s="44" t="s">
        <v>26</v>
      </c>
      <c r="C10" s="43" t="s">
        <v>28</v>
      </c>
      <c r="D10" s="43" t="s">
        <v>30</v>
      </c>
      <c r="E10" s="43" t="s">
        <v>2</v>
      </c>
      <c r="F10" s="43">
        <v>1</v>
      </c>
      <c r="G10" s="43"/>
      <c r="H10" s="44"/>
      <c r="I10" s="43"/>
      <c r="J10" s="46"/>
      <c r="K10" s="47"/>
    </row>
    <row r="11" spans="1:11" s="14" customFormat="1" ht="20.100000000000001" customHeight="1">
      <c r="A11" s="43">
        <v>8</v>
      </c>
      <c r="B11" s="44" t="s">
        <v>145</v>
      </c>
      <c r="C11" s="43" t="s">
        <v>149</v>
      </c>
      <c r="D11" s="43" t="s">
        <v>152</v>
      </c>
      <c r="E11" s="43" t="s">
        <v>2</v>
      </c>
      <c r="F11" s="43">
        <v>1</v>
      </c>
      <c r="G11" s="43"/>
      <c r="H11" s="44"/>
      <c r="I11" s="43"/>
      <c r="J11" s="46"/>
      <c r="K11" s="47"/>
    </row>
    <row r="12" spans="1:11" s="14" customFormat="1" ht="20.100000000000001" customHeight="1">
      <c r="A12" s="43">
        <v>9</v>
      </c>
      <c r="B12" s="44" t="s">
        <v>145</v>
      </c>
      <c r="C12" s="43" t="s">
        <v>28</v>
      </c>
      <c r="D12" s="43" t="s">
        <v>153</v>
      </c>
      <c r="E12" s="43" t="s">
        <v>2</v>
      </c>
      <c r="F12" s="43">
        <v>1</v>
      </c>
      <c r="G12" s="43"/>
      <c r="H12" s="44"/>
      <c r="I12" s="43"/>
      <c r="J12" s="46"/>
      <c r="K12" s="47"/>
    </row>
    <row r="13" spans="1:11" s="14" customFormat="1" ht="20.100000000000001" customHeight="1">
      <c r="A13" s="43">
        <v>10</v>
      </c>
      <c r="B13" s="44" t="s">
        <v>146</v>
      </c>
      <c r="C13" s="43" t="s">
        <v>149</v>
      </c>
      <c r="D13" s="43" t="s">
        <v>154</v>
      </c>
      <c r="E13" s="43" t="s">
        <v>2</v>
      </c>
      <c r="F13" s="43">
        <v>1</v>
      </c>
      <c r="G13" s="43"/>
      <c r="H13" s="44"/>
      <c r="I13" s="43"/>
      <c r="J13" s="46"/>
      <c r="K13" s="47"/>
    </row>
    <row r="14" spans="1:11" s="14" customFormat="1" ht="20.100000000000001" customHeight="1">
      <c r="A14" s="43">
        <v>11</v>
      </c>
      <c r="B14" s="44" t="s">
        <v>146</v>
      </c>
      <c r="C14" s="43" t="s">
        <v>28</v>
      </c>
      <c r="D14" s="43" t="s">
        <v>155</v>
      </c>
      <c r="E14" s="43" t="s">
        <v>2</v>
      </c>
      <c r="F14" s="43">
        <v>1</v>
      </c>
      <c r="G14" s="43"/>
      <c r="H14" s="44"/>
      <c r="I14" s="43"/>
      <c r="J14" s="46"/>
      <c r="K14" s="47"/>
    </row>
    <row r="15" spans="1:11" s="14" customFormat="1" ht="20.100000000000001" customHeight="1">
      <c r="A15" s="43">
        <v>12</v>
      </c>
      <c r="B15" s="44" t="s">
        <v>147</v>
      </c>
      <c r="C15" s="43" t="s">
        <v>107</v>
      </c>
      <c r="D15" s="43" t="s">
        <v>156</v>
      </c>
      <c r="E15" s="43" t="s">
        <v>2</v>
      </c>
      <c r="F15" s="43">
        <v>1</v>
      </c>
      <c r="G15" s="43"/>
      <c r="H15" s="44"/>
      <c r="I15" s="43"/>
      <c r="J15" s="46"/>
      <c r="K15" s="47"/>
    </row>
    <row r="16" spans="1:11" s="14" customFormat="1" ht="20.100000000000001" customHeight="1">
      <c r="A16" s="43">
        <v>13</v>
      </c>
      <c r="B16" s="44" t="s">
        <v>147</v>
      </c>
      <c r="C16" s="43" t="s">
        <v>108</v>
      </c>
      <c r="D16" s="43" t="s">
        <v>157</v>
      </c>
      <c r="E16" s="43" t="s">
        <v>2</v>
      </c>
      <c r="F16" s="43">
        <v>1</v>
      </c>
      <c r="G16" s="43"/>
      <c r="H16" s="44"/>
      <c r="I16" s="43"/>
      <c r="J16" s="46"/>
      <c r="K16" s="47"/>
    </row>
    <row r="17" spans="1:11" s="14" customFormat="1" ht="20.100000000000001" customHeight="1">
      <c r="A17" s="43">
        <v>15</v>
      </c>
      <c r="B17" s="44" t="s">
        <v>148</v>
      </c>
      <c r="C17" s="43" t="s">
        <v>150</v>
      </c>
      <c r="D17" s="43" t="s">
        <v>158</v>
      </c>
      <c r="E17" s="43" t="s">
        <v>2</v>
      </c>
      <c r="F17" s="43">
        <v>1</v>
      </c>
      <c r="G17" s="43"/>
      <c r="H17" s="44"/>
      <c r="I17" s="43"/>
      <c r="J17" s="46"/>
      <c r="K17" s="47"/>
    </row>
    <row r="18" spans="1:11" s="14" customFormat="1" ht="20.100000000000001" customHeight="1">
      <c r="A18" s="43">
        <v>16</v>
      </c>
      <c r="B18" s="44" t="s">
        <v>148</v>
      </c>
      <c r="C18" s="43" t="s">
        <v>151</v>
      </c>
      <c r="D18" s="43" t="s">
        <v>159</v>
      </c>
      <c r="E18" s="43" t="s">
        <v>2</v>
      </c>
      <c r="F18" s="43">
        <v>1</v>
      </c>
      <c r="G18" s="43"/>
      <c r="H18" s="44"/>
      <c r="I18" s="43"/>
      <c r="J18" s="46"/>
      <c r="K18" s="47"/>
    </row>
    <row r="19" spans="1:11" s="14" customFormat="1" ht="20.100000000000001" customHeight="1">
      <c r="A19" s="43">
        <v>17</v>
      </c>
      <c r="B19" s="44" t="s">
        <v>31</v>
      </c>
      <c r="C19" s="43" t="s">
        <v>32</v>
      </c>
      <c r="D19" s="43" t="s">
        <v>34</v>
      </c>
      <c r="E19" s="43" t="s">
        <v>2</v>
      </c>
      <c r="F19" s="43">
        <v>1</v>
      </c>
      <c r="G19" s="43"/>
      <c r="H19" s="44"/>
      <c r="I19" s="43"/>
      <c r="J19" s="46"/>
      <c r="K19" s="47"/>
    </row>
    <row r="20" spans="1:11" s="14" customFormat="1" ht="20.100000000000001" customHeight="1">
      <c r="A20" s="43">
        <v>18</v>
      </c>
      <c r="B20" s="44" t="s">
        <v>31</v>
      </c>
      <c r="C20" s="43" t="s">
        <v>33</v>
      </c>
      <c r="D20" s="43" t="s">
        <v>35</v>
      </c>
      <c r="E20" s="43" t="s">
        <v>2</v>
      </c>
      <c r="F20" s="43">
        <v>1</v>
      </c>
      <c r="G20" s="43"/>
      <c r="H20" s="44"/>
      <c r="I20" s="43"/>
      <c r="J20" s="46"/>
      <c r="K20" s="47"/>
    </row>
    <row r="21" spans="1:11" s="14" customFormat="1" ht="20.100000000000001" customHeight="1">
      <c r="A21" s="43">
        <v>19</v>
      </c>
      <c r="B21" s="44" t="s">
        <v>36</v>
      </c>
      <c r="C21" s="43" t="s">
        <v>32</v>
      </c>
      <c r="D21" s="43" t="s">
        <v>37</v>
      </c>
      <c r="E21" s="43" t="s">
        <v>2</v>
      </c>
      <c r="F21" s="43">
        <v>1</v>
      </c>
      <c r="G21" s="43"/>
      <c r="H21" s="44"/>
      <c r="I21" s="43"/>
      <c r="J21" s="46"/>
      <c r="K21" s="47"/>
    </row>
    <row r="22" spans="1:11" s="14" customFormat="1" ht="20.100000000000001" customHeight="1">
      <c r="A22" s="43">
        <v>20</v>
      </c>
      <c r="B22" s="44" t="s">
        <v>36</v>
      </c>
      <c r="C22" s="43" t="s">
        <v>33</v>
      </c>
      <c r="D22" s="43" t="s">
        <v>38</v>
      </c>
      <c r="E22" s="43" t="s">
        <v>2</v>
      </c>
      <c r="F22" s="43">
        <v>1</v>
      </c>
      <c r="G22" s="43"/>
      <c r="H22" s="44"/>
      <c r="I22" s="43"/>
      <c r="J22" s="46"/>
      <c r="K22" s="47"/>
    </row>
    <row r="23" spans="1:11" s="14" customFormat="1" ht="20.100000000000001" customHeight="1">
      <c r="A23" s="43">
        <v>21</v>
      </c>
      <c r="B23" s="44" t="s">
        <v>39</v>
      </c>
      <c r="C23" s="43" t="s">
        <v>17</v>
      </c>
      <c r="D23" s="43" t="s">
        <v>40</v>
      </c>
      <c r="E23" s="43" t="s">
        <v>2</v>
      </c>
      <c r="F23" s="43">
        <v>1</v>
      </c>
      <c r="G23" s="43"/>
      <c r="H23" s="44"/>
      <c r="I23" s="43"/>
      <c r="J23" s="46"/>
      <c r="K23" s="47"/>
    </row>
    <row r="24" spans="1:11" s="14" customFormat="1" ht="20.100000000000001" customHeight="1">
      <c r="A24" s="43">
        <v>22</v>
      </c>
      <c r="B24" s="44" t="s">
        <v>39</v>
      </c>
      <c r="C24" s="43" t="s">
        <v>21</v>
      </c>
      <c r="D24" s="43" t="s">
        <v>41</v>
      </c>
      <c r="E24" s="43" t="s">
        <v>2</v>
      </c>
      <c r="F24" s="43">
        <v>1</v>
      </c>
      <c r="G24" s="43"/>
      <c r="H24" s="44"/>
      <c r="I24" s="43"/>
      <c r="J24" s="46"/>
      <c r="K24" s="47"/>
    </row>
    <row r="25" spans="1:11" s="14" customFormat="1" ht="20.100000000000001" customHeight="1">
      <c r="A25" s="43">
        <v>23</v>
      </c>
      <c r="B25" s="44" t="s">
        <v>42</v>
      </c>
      <c r="C25" s="43" t="s">
        <v>17</v>
      </c>
      <c r="D25" s="43" t="s">
        <v>43</v>
      </c>
      <c r="E25" s="43" t="s">
        <v>2</v>
      </c>
      <c r="F25" s="43">
        <v>1</v>
      </c>
      <c r="G25" s="43"/>
      <c r="H25" s="44"/>
      <c r="I25" s="43"/>
      <c r="J25" s="46"/>
      <c r="K25" s="47"/>
    </row>
    <row r="26" spans="1:11" s="14" customFormat="1" ht="20.100000000000001" customHeight="1">
      <c r="A26" s="43">
        <v>24</v>
      </c>
      <c r="B26" s="44" t="s">
        <v>42</v>
      </c>
      <c r="C26" s="43" t="s">
        <v>21</v>
      </c>
      <c r="D26" s="43" t="s">
        <v>44</v>
      </c>
      <c r="E26" s="43" t="s">
        <v>2</v>
      </c>
      <c r="F26" s="43">
        <v>1</v>
      </c>
      <c r="G26" s="43"/>
      <c r="H26" s="44"/>
      <c r="I26" s="43"/>
      <c r="J26" s="46"/>
      <c r="K26" s="47"/>
    </row>
    <row r="27" spans="1:11" s="14" customFormat="1" ht="20.100000000000001" customHeight="1">
      <c r="A27" s="43">
        <v>25</v>
      </c>
      <c r="B27" s="44" t="s">
        <v>45</v>
      </c>
      <c r="C27" s="43" t="s">
        <v>17</v>
      </c>
      <c r="D27" s="43" t="s">
        <v>46</v>
      </c>
      <c r="E27" s="43" t="s">
        <v>2</v>
      </c>
      <c r="F27" s="43">
        <v>1</v>
      </c>
      <c r="G27" s="43"/>
      <c r="H27" s="44"/>
      <c r="I27" s="43"/>
      <c r="J27" s="46"/>
      <c r="K27" s="47"/>
    </row>
    <row r="28" spans="1:11" s="14" customFormat="1" ht="20.100000000000001" customHeight="1">
      <c r="A28" s="43">
        <v>26</v>
      </c>
      <c r="B28" s="44" t="s">
        <v>45</v>
      </c>
      <c r="C28" s="43" t="s">
        <v>21</v>
      </c>
      <c r="D28" s="43" t="s">
        <v>47</v>
      </c>
      <c r="E28" s="43" t="s">
        <v>2</v>
      </c>
      <c r="F28" s="43">
        <v>1</v>
      </c>
      <c r="G28" s="43"/>
      <c r="H28" s="44"/>
      <c r="I28" s="43"/>
      <c r="J28" s="46"/>
      <c r="K28" s="47"/>
    </row>
    <row r="29" spans="1:11" s="14" customFormat="1" ht="20.100000000000001" customHeight="1">
      <c r="A29" s="43">
        <v>27</v>
      </c>
      <c r="B29" s="44" t="s">
        <v>48</v>
      </c>
      <c r="C29" s="43" t="s">
        <v>17</v>
      </c>
      <c r="D29" s="43" t="s">
        <v>49</v>
      </c>
      <c r="E29" s="43" t="s">
        <v>2</v>
      </c>
      <c r="F29" s="43">
        <v>1</v>
      </c>
      <c r="G29" s="43"/>
      <c r="H29" s="44"/>
      <c r="I29" s="43"/>
      <c r="J29" s="46"/>
      <c r="K29" s="47"/>
    </row>
    <row r="30" spans="1:11" s="14" customFormat="1" ht="20.100000000000001" customHeight="1">
      <c r="A30" s="43">
        <v>28</v>
      </c>
      <c r="B30" s="44" t="s">
        <v>48</v>
      </c>
      <c r="C30" s="43" t="s">
        <v>21</v>
      </c>
      <c r="D30" s="43" t="s">
        <v>50</v>
      </c>
      <c r="E30" s="43" t="s">
        <v>2</v>
      </c>
      <c r="F30" s="43">
        <v>1</v>
      </c>
      <c r="G30" s="43"/>
      <c r="H30" s="44"/>
      <c r="I30" s="43"/>
      <c r="J30" s="46"/>
      <c r="K30" s="47"/>
    </row>
    <row r="31" spans="1:11" s="14" customFormat="1" ht="20.100000000000001" customHeight="1">
      <c r="A31" s="43">
        <v>29</v>
      </c>
      <c r="B31" s="44" t="s">
        <v>51</v>
      </c>
      <c r="C31" s="43" t="s">
        <v>17</v>
      </c>
      <c r="D31" s="43" t="s">
        <v>52</v>
      </c>
      <c r="E31" s="43" t="s">
        <v>2</v>
      </c>
      <c r="F31" s="43">
        <v>1</v>
      </c>
      <c r="G31" s="43"/>
      <c r="H31" s="44"/>
      <c r="I31" s="43"/>
      <c r="J31" s="46"/>
      <c r="K31" s="47"/>
    </row>
    <row r="32" spans="1:11" s="14" customFormat="1" ht="20.100000000000001" customHeight="1">
      <c r="A32" s="43">
        <v>30</v>
      </c>
      <c r="B32" s="44" t="s">
        <v>51</v>
      </c>
      <c r="C32" s="43" t="s">
        <v>21</v>
      </c>
      <c r="D32" s="43" t="s">
        <v>53</v>
      </c>
      <c r="E32" s="43" t="s">
        <v>2</v>
      </c>
      <c r="F32" s="43">
        <v>1</v>
      </c>
      <c r="G32" s="43"/>
      <c r="H32" s="44"/>
      <c r="I32" s="43"/>
      <c r="J32" s="46"/>
      <c r="K32" s="47"/>
    </row>
    <row r="33" spans="1:11" s="14" customFormat="1" ht="20.100000000000001" customHeight="1">
      <c r="A33" s="43">
        <v>31</v>
      </c>
      <c r="B33" s="44" t="s">
        <v>54</v>
      </c>
      <c r="C33" s="43" t="s">
        <v>17</v>
      </c>
      <c r="D33" s="43" t="s">
        <v>55</v>
      </c>
      <c r="E33" s="43" t="s">
        <v>2</v>
      </c>
      <c r="F33" s="43">
        <v>1</v>
      </c>
      <c r="G33" s="43"/>
      <c r="H33" s="44"/>
      <c r="I33" s="43"/>
      <c r="J33" s="46"/>
      <c r="K33" s="47"/>
    </row>
    <row r="34" spans="1:11" s="14" customFormat="1" ht="20.100000000000001" customHeight="1">
      <c r="A34" s="43">
        <v>32</v>
      </c>
      <c r="B34" s="44" t="s">
        <v>54</v>
      </c>
      <c r="C34" s="43" t="s">
        <v>21</v>
      </c>
      <c r="D34" s="43" t="s">
        <v>56</v>
      </c>
      <c r="E34" s="43" t="s">
        <v>2</v>
      </c>
      <c r="F34" s="43">
        <v>1</v>
      </c>
      <c r="G34" s="43"/>
      <c r="H34" s="44"/>
      <c r="I34" s="43"/>
      <c r="J34" s="46"/>
      <c r="K34" s="47"/>
    </row>
    <row r="35" spans="1:11" s="14" customFormat="1" ht="20.100000000000001" customHeight="1">
      <c r="A35" s="43">
        <v>33</v>
      </c>
      <c r="B35" s="44" t="s">
        <v>57</v>
      </c>
      <c r="C35" s="43" t="s">
        <v>17</v>
      </c>
      <c r="D35" s="43" t="s">
        <v>58</v>
      </c>
      <c r="E35" s="43" t="s">
        <v>2</v>
      </c>
      <c r="F35" s="43">
        <v>1</v>
      </c>
      <c r="G35" s="43"/>
      <c r="H35" s="44"/>
      <c r="I35" s="43"/>
      <c r="J35" s="46"/>
      <c r="K35" s="47"/>
    </row>
    <row r="36" spans="1:11" s="14" customFormat="1" ht="20.100000000000001" customHeight="1">
      <c r="A36" s="43">
        <v>34</v>
      </c>
      <c r="B36" s="44" t="s">
        <v>57</v>
      </c>
      <c r="C36" s="43" t="s">
        <v>21</v>
      </c>
      <c r="D36" s="43" t="s">
        <v>59</v>
      </c>
      <c r="E36" s="43" t="s">
        <v>2</v>
      </c>
      <c r="F36" s="43">
        <v>1</v>
      </c>
      <c r="G36" s="43"/>
      <c r="H36" s="44"/>
      <c r="I36" s="43"/>
      <c r="J36" s="46"/>
      <c r="K36" s="47"/>
    </row>
    <row r="37" spans="1:11" s="14" customFormat="1" ht="20.100000000000001" customHeight="1">
      <c r="A37" s="43">
        <v>35</v>
      </c>
      <c r="B37" s="44" t="s">
        <v>60</v>
      </c>
      <c r="C37" s="43" t="s">
        <v>17</v>
      </c>
      <c r="D37" s="43" t="s">
        <v>61</v>
      </c>
      <c r="E37" s="43" t="s">
        <v>2</v>
      </c>
      <c r="F37" s="43">
        <v>1</v>
      </c>
      <c r="G37" s="43"/>
      <c r="H37" s="44"/>
      <c r="I37" s="43"/>
      <c r="J37" s="46"/>
      <c r="K37" s="47"/>
    </row>
    <row r="38" spans="1:11" s="14" customFormat="1" ht="20.100000000000001" customHeight="1">
      <c r="A38" s="43">
        <v>36</v>
      </c>
      <c r="B38" s="44" t="s">
        <v>60</v>
      </c>
      <c r="C38" s="43" t="s">
        <v>21</v>
      </c>
      <c r="D38" s="43" t="s">
        <v>62</v>
      </c>
      <c r="E38" s="43" t="s">
        <v>2</v>
      </c>
      <c r="F38" s="43">
        <v>1</v>
      </c>
      <c r="G38" s="43"/>
      <c r="H38" s="44"/>
      <c r="I38" s="43"/>
      <c r="J38" s="46"/>
      <c r="K38" s="47"/>
    </row>
    <row r="39" spans="1:11" s="14" customFormat="1" ht="20.100000000000001" customHeight="1">
      <c r="A39" s="43">
        <v>37</v>
      </c>
      <c r="B39" s="44" t="s">
        <v>121</v>
      </c>
      <c r="C39" s="43" t="s">
        <v>17</v>
      </c>
      <c r="D39" s="43" t="s">
        <v>122</v>
      </c>
      <c r="E39" s="43" t="s">
        <v>2</v>
      </c>
      <c r="F39" s="43">
        <v>1</v>
      </c>
      <c r="G39" s="43"/>
      <c r="H39" s="44"/>
      <c r="I39" s="43"/>
      <c r="J39" s="46"/>
      <c r="K39" s="47"/>
    </row>
    <row r="40" spans="1:11" s="14" customFormat="1" ht="20.100000000000001" customHeight="1">
      <c r="A40" s="43">
        <v>38</v>
      </c>
      <c r="B40" s="44" t="s">
        <v>121</v>
      </c>
      <c r="C40" s="43" t="s">
        <v>21</v>
      </c>
      <c r="D40" s="43" t="s">
        <v>123</v>
      </c>
      <c r="E40" s="43" t="s">
        <v>2</v>
      </c>
      <c r="F40" s="43">
        <v>1</v>
      </c>
      <c r="G40" s="43"/>
      <c r="H40" s="44"/>
      <c r="I40" s="43"/>
      <c r="J40" s="46"/>
      <c r="K40" s="47"/>
    </row>
    <row r="41" spans="1:11" s="14" customFormat="1" ht="20.100000000000001" customHeight="1">
      <c r="A41" s="43">
        <v>39</v>
      </c>
      <c r="B41" s="44" t="s">
        <v>137</v>
      </c>
      <c r="C41" s="43" t="s">
        <v>124</v>
      </c>
      <c r="D41" s="43" t="s">
        <v>139</v>
      </c>
      <c r="E41" s="43" t="s">
        <v>2</v>
      </c>
      <c r="F41" s="43">
        <v>1</v>
      </c>
      <c r="G41" s="43"/>
      <c r="H41" s="44"/>
      <c r="I41" s="43"/>
      <c r="J41" s="46"/>
      <c r="K41" s="47"/>
    </row>
    <row r="42" spans="1:11" s="14" customFormat="1" ht="20.100000000000001" customHeight="1">
      <c r="A42" s="43">
        <v>40</v>
      </c>
      <c r="B42" s="44" t="s">
        <v>137</v>
      </c>
      <c r="C42" s="43" t="s">
        <v>17</v>
      </c>
      <c r="D42" s="43" t="s">
        <v>140</v>
      </c>
      <c r="E42" s="43" t="s">
        <v>2</v>
      </c>
      <c r="F42" s="43">
        <v>1</v>
      </c>
      <c r="G42" s="43"/>
      <c r="H42" s="44"/>
      <c r="I42" s="43"/>
      <c r="J42" s="46"/>
      <c r="K42" s="47"/>
    </row>
    <row r="43" spans="1:11" s="14" customFormat="1" ht="20.100000000000001" customHeight="1">
      <c r="A43" s="43">
        <v>41</v>
      </c>
      <c r="B43" s="44" t="s">
        <v>137</v>
      </c>
      <c r="C43" s="43" t="s">
        <v>21</v>
      </c>
      <c r="D43" s="43" t="s">
        <v>141</v>
      </c>
      <c r="E43" s="43" t="s">
        <v>2</v>
      </c>
      <c r="F43" s="43">
        <v>1</v>
      </c>
      <c r="G43" s="43"/>
      <c r="H43" s="44"/>
      <c r="I43" s="43"/>
      <c r="J43" s="46"/>
      <c r="K43" s="47"/>
    </row>
    <row r="44" spans="1:11" s="14" customFormat="1" ht="20.100000000000001" customHeight="1">
      <c r="A44" s="43">
        <v>42</v>
      </c>
      <c r="B44" s="44" t="s">
        <v>138</v>
      </c>
      <c r="C44" s="43" t="s">
        <v>124</v>
      </c>
      <c r="D44" s="43" t="s">
        <v>142</v>
      </c>
      <c r="E44" s="43" t="s">
        <v>2</v>
      </c>
      <c r="F44" s="43">
        <v>1</v>
      </c>
      <c r="G44" s="43"/>
      <c r="H44" s="44"/>
      <c r="I44" s="43"/>
      <c r="J44" s="46"/>
      <c r="K44" s="47"/>
    </row>
    <row r="45" spans="1:11" s="14" customFormat="1" ht="20.100000000000001" customHeight="1">
      <c r="A45" s="43">
        <v>43</v>
      </c>
      <c r="B45" s="44" t="s">
        <v>138</v>
      </c>
      <c r="C45" s="43" t="s">
        <v>17</v>
      </c>
      <c r="D45" s="43" t="s">
        <v>143</v>
      </c>
      <c r="E45" s="43" t="s">
        <v>2</v>
      </c>
      <c r="F45" s="43">
        <v>1</v>
      </c>
      <c r="G45" s="43"/>
      <c r="H45" s="44"/>
      <c r="I45" s="43"/>
      <c r="J45" s="46"/>
      <c r="K45" s="47"/>
    </row>
    <row r="46" spans="1:11" s="14" customFormat="1" ht="20.100000000000001" customHeight="1">
      <c r="A46" s="43">
        <v>44</v>
      </c>
      <c r="B46" s="44" t="s">
        <v>138</v>
      </c>
      <c r="C46" s="43" t="s">
        <v>21</v>
      </c>
      <c r="D46" s="43" t="s">
        <v>144</v>
      </c>
      <c r="E46" s="43" t="s">
        <v>2</v>
      </c>
      <c r="F46" s="43">
        <v>1</v>
      </c>
      <c r="G46" s="43"/>
      <c r="H46" s="44"/>
      <c r="I46" s="43"/>
      <c r="J46" s="46"/>
      <c r="K46" s="47"/>
    </row>
    <row r="47" spans="1:11" s="14" customFormat="1" ht="20.100000000000001" customHeight="1">
      <c r="A47" s="43">
        <v>45</v>
      </c>
      <c r="B47" s="44" t="s">
        <v>125</v>
      </c>
      <c r="C47" s="43" t="s">
        <v>124</v>
      </c>
      <c r="D47" s="43" t="s">
        <v>127</v>
      </c>
      <c r="E47" s="43" t="s">
        <v>2</v>
      </c>
      <c r="F47" s="43">
        <v>1</v>
      </c>
      <c r="G47" s="43"/>
      <c r="H47" s="44"/>
      <c r="I47" s="43"/>
      <c r="J47" s="46"/>
      <c r="K47" s="47"/>
    </row>
    <row r="48" spans="1:11" s="14" customFormat="1" ht="20.100000000000001" customHeight="1">
      <c r="A48" s="43">
        <v>46</v>
      </c>
      <c r="B48" s="44" t="s">
        <v>125</v>
      </c>
      <c r="C48" s="43" t="s">
        <v>17</v>
      </c>
      <c r="D48" s="43" t="s">
        <v>128</v>
      </c>
      <c r="E48" s="43" t="s">
        <v>2</v>
      </c>
      <c r="F48" s="43">
        <v>1</v>
      </c>
      <c r="G48" s="43"/>
      <c r="H48" s="44"/>
      <c r="I48" s="43"/>
      <c r="J48" s="46"/>
      <c r="K48" s="47"/>
    </row>
    <row r="49" spans="1:11" s="14" customFormat="1" ht="20.100000000000001" customHeight="1">
      <c r="A49" s="43">
        <v>47</v>
      </c>
      <c r="B49" s="44" t="s">
        <v>125</v>
      </c>
      <c r="C49" s="43" t="s">
        <v>21</v>
      </c>
      <c r="D49" s="43" t="s">
        <v>129</v>
      </c>
      <c r="E49" s="43" t="s">
        <v>2</v>
      </c>
      <c r="F49" s="43">
        <v>1</v>
      </c>
      <c r="G49" s="43"/>
      <c r="H49" s="44"/>
      <c r="I49" s="43"/>
      <c r="J49" s="46"/>
      <c r="K49" s="47"/>
    </row>
    <row r="50" spans="1:11" s="14" customFormat="1" ht="20.100000000000001" customHeight="1">
      <c r="A50" s="43">
        <v>48</v>
      </c>
      <c r="B50" s="44" t="s">
        <v>126</v>
      </c>
      <c r="C50" s="43" t="s">
        <v>124</v>
      </c>
      <c r="D50" s="43" t="s">
        <v>130</v>
      </c>
      <c r="E50" s="43" t="s">
        <v>2</v>
      </c>
      <c r="F50" s="43">
        <v>1</v>
      </c>
      <c r="G50" s="43"/>
      <c r="H50" s="44"/>
      <c r="I50" s="43"/>
      <c r="J50" s="46"/>
      <c r="K50" s="47"/>
    </row>
    <row r="51" spans="1:11" s="14" customFormat="1" ht="20.100000000000001" customHeight="1">
      <c r="A51" s="43">
        <v>49</v>
      </c>
      <c r="B51" s="44" t="s">
        <v>126</v>
      </c>
      <c r="C51" s="43" t="s">
        <v>17</v>
      </c>
      <c r="D51" s="43" t="s">
        <v>131</v>
      </c>
      <c r="E51" s="43" t="s">
        <v>2</v>
      </c>
      <c r="F51" s="43">
        <v>1</v>
      </c>
      <c r="G51" s="43"/>
      <c r="H51" s="44"/>
      <c r="I51" s="43"/>
      <c r="J51" s="46"/>
      <c r="K51" s="47"/>
    </row>
    <row r="52" spans="1:11" s="14" customFormat="1" ht="20.100000000000001" customHeight="1">
      <c r="A52" s="43">
        <v>50</v>
      </c>
      <c r="B52" s="44" t="s">
        <v>126</v>
      </c>
      <c r="C52" s="43" t="s">
        <v>21</v>
      </c>
      <c r="D52" s="43" t="s">
        <v>132</v>
      </c>
      <c r="E52" s="43" t="s">
        <v>2</v>
      </c>
      <c r="F52" s="43">
        <v>1</v>
      </c>
      <c r="G52" s="43"/>
      <c r="H52" s="44"/>
      <c r="I52" s="43"/>
      <c r="J52" s="46"/>
      <c r="K52" s="47"/>
    </row>
    <row r="53" spans="1:11" s="14" customFormat="1" ht="26.4">
      <c r="A53" s="43">
        <v>51</v>
      </c>
      <c r="B53" s="44" t="s">
        <v>63</v>
      </c>
      <c r="C53" s="48" t="s">
        <v>64</v>
      </c>
      <c r="D53" s="43" t="s">
        <v>66</v>
      </c>
      <c r="E53" s="43" t="s">
        <v>2</v>
      </c>
      <c r="F53" s="43">
        <v>1</v>
      </c>
      <c r="G53" s="43"/>
      <c r="H53" s="44"/>
      <c r="I53" s="43"/>
      <c r="J53" s="46"/>
      <c r="K53" s="47"/>
    </row>
    <row r="54" spans="1:11" s="14" customFormat="1" ht="26.4">
      <c r="A54" s="43">
        <v>52</v>
      </c>
      <c r="B54" s="44" t="s">
        <v>63</v>
      </c>
      <c r="C54" s="48" t="s">
        <v>65</v>
      </c>
      <c r="D54" s="43" t="s">
        <v>67</v>
      </c>
      <c r="E54" s="43" t="s">
        <v>2</v>
      </c>
      <c r="F54" s="43">
        <v>1</v>
      </c>
      <c r="G54" s="43"/>
      <c r="H54" s="44"/>
      <c r="I54" s="43"/>
      <c r="J54" s="46"/>
      <c r="K54" s="47"/>
    </row>
    <row r="55" spans="1:11" s="14" customFormat="1" ht="26.4">
      <c r="A55" s="43">
        <v>53</v>
      </c>
      <c r="B55" s="44" t="s">
        <v>68</v>
      </c>
      <c r="C55" s="48" t="s">
        <v>64</v>
      </c>
      <c r="D55" s="43" t="s">
        <v>69</v>
      </c>
      <c r="E55" s="43" t="s">
        <v>2</v>
      </c>
      <c r="F55" s="43">
        <v>1</v>
      </c>
      <c r="G55" s="43"/>
      <c r="H55" s="44"/>
      <c r="I55" s="43"/>
      <c r="J55" s="46"/>
      <c r="K55" s="47"/>
    </row>
    <row r="56" spans="1:11" s="14" customFormat="1" ht="26.4">
      <c r="A56" s="43">
        <v>54</v>
      </c>
      <c r="B56" s="44" t="s">
        <v>68</v>
      </c>
      <c r="C56" s="48" t="s">
        <v>65</v>
      </c>
      <c r="D56" s="43" t="s">
        <v>70</v>
      </c>
      <c r="E56" s="43" t="s">
        <v>2</v>
      </c>
      <c r="F56" s="43">
        <v>1</v>
      </c>
      <c r="G56" s="43"/>
      <c r="H56" s="44"/>
      <c r="I56" s="43"/>
      <c r="J56" s="46"/>
      <c r="K56" s="47"/>
    </row>
    <row r="57" spans="1:11" s="14" customFormat="1" ht="26.4">
      <c r="A57" s="43">
        <v>55</v>
      </c>
      <c r="B57" s="44" t="s">
        <v>71</v>
      </c>
      <c r="C57" s="48" t="s">
        <v>64</v>
      </c>
      <c r="D57" s="43" t="s">
        <v>72</v>
      </c>
      <c r="E57" s="43" t="s">
        <v>2</v>
      </c>
      <c r="F57" s="43">
        <v>1</v>
      </c>
      <c r="G57" s="43"/>
      <c r="H57" s="44"/>
      <c r="I57" s="43"/>
      <c r="J57" s="46"/>
      <c r="K57" s="47"/>
    </row>
    <row r="58" spans="1:11" s="14" customFormat="1" ht="26.4">
      <c r="A58" s="43">
        <v>56</v>
      </c>
      <c r="B58" s="44" t="s">
        <v>71</v>
      </c>
      <c r="C58" s="48" t="s">
        <v>65</v>
      </c>
      <c r="D58" s="43" t="s">
        <v>73</v>
      </c>
      <c r="E58" s="43" t="s">
        <v>2</v>
      </c>
      <c r="F58" s="43">
        <v>1</v>
      </c>
      <c r="G58" s="43"/>
      <c r="H58" s="44"/>
      <c r="I58" s="43"/>
      <c r="J58" s="46"/>
      <c r="K58" s="47"/>
    </row>
    <row r="59" spans="1:11" s="14" customFormat="1" ht="26.4">
      <c r="A59" s="43">
        <v>57</v>
      </c>
      <c r="B59" s="44" t="s">
        <v>74</v>
      </c>
      <c r="C59" s="48" t="s">
        <v>64</v>
      </c>
      <c r="D59" s="43" t="s">
        <v>75</v>
      </c>
      <c r="E59" s="43" t="s">
        <v>2</v>
      </c>
      <c r="F59" s="43">
        <v>1</v>
      </c>
      <c r="G59" s="43"/>
      <c r="H59" s="44"/>
      <c r="I59" s="43"/>
      <c r="J59" s="46"/>
      <c r="K59" s="47"/>
    </row>
    <row r="60" spans="1:11" s="14" customFormat="1" ht="26.4">
      <c r="A60" s="43">
        <v>58</v>
      </c>
      <c r="B60" s="44" t="s">
        <v>74</v>
      </c>
      <c r="C60" s="48" t="s">
        <v>65</v>
      </c>
      <c r="D60" s="43" t="s">
        <v>76</v>
      </c>
      <c r="E60" s="43" t="s">
        <v>2</v>
      </c>
      <c r="F60" s="43">
        <v>1</v>
      </c>
      <c r="G60" s="43"/>
      <c r="H60" s="44"/>
      <c r="I60" s="43"/>
      <c r="J60" s="46"/>
      <c r="K60" s="47"/>
    </row>
    <row r="61" spans="1:11" s="14" customFormat="1" ht="20.100000000000001" customHeight="1">
      <c r="A61" s="43">
        <v>59</v>
      </c>
      <c r="B61" s="44" t="s">
        <v>77</v>
      </c>
      <c r="C61" s="43" t="s">
        <v>21</v>
      </c>
      <c r="D61" s="43" t="s">
        <v>79</v>
      </c>
      <c r="E61" s="43" t="s">
        <v>2</v>
      </c>
      <c r="F61" s="43">
        <v>1</v>
      </c>
      <c r="G61" s="43"/>
      <c r="H61" s="44"/>
      <c r="I61" s="43"/>
      <c r="J61" s="46"/>
      <c r="K61" s="47"/>
    </row>
    <row r="62" spans="1:11" s="14" customFormat="1" ht="20.100000000000001" customHeight="1">
      <c r="A62" s="43">
        <v>60</v>
      </c>
      <c r="B62" s="44" t="s">
        <v>77</v>
      </c>
      <c r="C62" s="43" t="s">
        <v>78</v>
      </c>
      <c r="D62" s="43" t="s">
        <v>80</v>
      </c>
      <c r="E62" s="43" t="s">
        <v>2</v>
      </c>
      <c r="F62" s="43">
        <v>1</v>
      </c>
      <c r="G62" s="43"/>
      <c r="H62" s="44"/>
      <c r="I62" s="43"/>
      <c r="J62" s="46"/>
      <c r="K62" s="47"/>
    </row>
    <row r="63" spans="1:11" s="14" customFormat="1" ht="20.100000000000001" customHeight="1">
      <c r="A63" s="43">
        <v>61</v>
      </c>
      <c r="B63" s="44" t="s">
        <v>81</v>
      </c>
      <c r="C63" s="43" t="s">
        <v>21</v>
      </c>
      <c r="D63" s="43" t="s">
        <v>82</v>
      </c>
      <c r="E63" s="43" t="s">
        <v>2</v>
      </c>
      <c r="F63" s="43">
        <v>1</v>
      </c>
      <c r="G63" s="43"/>
      <c r="H63" s="44"/>
      <c r="I63" s="43"/>
      <c r="J63" s="46"/>
      <c r="K63" s="47"/>
    </row>
    <row r="64" spans="1:11" s="14" customFormat="1" ht="20.100000000000001" customHeight="1">
      <c r="A64" s="43">
        <v>62</v>
      </c>
      <c r="B64" s="44" t="s">
        <v>83</v>
      </c>
      <c r="C64" s="43" t="s">
        <v>21</v>
      </c>
      <c r="D64" s="43" t="s">
        <v>84</v>
      </c>
      <c r="E64" s="43" t="s">
        <v>2</v>
      </c>
      <c r="F64" s="43">
        <v>1</v>
      </c>
      <c r="G64" s="43"/>
      <c r="H64" s="44"/>
      <c r="I64" s="43"/>
      <c r="J64" s="46"/>
      <c r="K64" s="47"/>
    </row>
    <row r="65" spans="1:11" s="14" customFormat="1" ht="20.100000000000001" customHeight="1">
      <c r="A65" s="43">
        <v>63</v>
      </c>
      <c r="B65" s="44" t="s">
        <v>85</v>
      </c>
      <c r="C65" s="43" t="s">
        <v>17</v>
      </c>
      <c r="D65" s="43" t="s">
        <v>86</v>
      </c>
      <c r="E65" s="43" t="s">
        <v>2</v>
      </c>
      <c r="F65" s="43">
        <v>1</v>
      </c>
      <c r="G65" s="43"/>
      <c r="H65" s="44"/>
      <c r="I65" s="43"/>
      <c r="J65" s="46"/>
      <c r="K65" s="47"/>
    </row>
    <row r="66" spans="1:11" s="14" customFormat="1" ht="20.100000000000001" customHeight="1">
      <c r="A66" s="43">
        <v>64</v>
      </c>
      <c r="B66" s="44" t="s">
        <v>85</v>
      </c>
      <c r="C66" s="43" t="s">
        <v>21</v>
      </c>
      <c r="D66" s="43" t="s">
        <v>87</v>
      </c>
      <c r="E66" s="43" t="s">
        <v>2</v>
      </c>
      <c r="F66" s="43">
        <v>1</v>
      </c>
      <c r="G66" s="43"/>
      <c r="H66" s="44"/>
      <c r="I66" s="43"/>
      <c r="J66" s="46"/>
      <c r="K66" s="47"/>
    </row>
    <row r="67" spans="1:11" s="14" customFormat="1" ht="20.100000000000001" customHeight="1">
      <c r="A67" s="43">
        <v>65</v>
      </c>
      <c r="B67" s="44" t="s">
        <v>88</v>
      </c>
      <c r="C67" s="43" t="s">
        <v>17</v>
      </c>
      <c r="D67" s="43" t="s">
        <v>89</v>
      </c>
      <c r="E67" s="43" t="s">
        <v>2</v>
      </c>
      <c r="F67" s="43">
        <v>1</v>
      </c>
      <c r="G67" s="43"/>
      <c r="H67" s="44"/>
      <c r="I67" s="43"/>
      <c r="J67" s="46"/>
      <c r="K67" s="47"/>
    </row>
    <row r="68" spans="1:11" s="14" customFormat="1" ht="20.100000000000001" customHeight="1">
      <c r="A68" s="43">
        <v>66</v>
      </c>
      <c r="B68" s="44" t="s">
        <v>88</v>
      </c>
      <c r="C68" s="43" t="s">
        <v>21</v>
      </c>
      <c r="D68" s="43" t="s">
        <v>90</v>
      </c>
      <c r="E68" s="43" t="s">
        <v>2</v>
      </c>
      <c r="F68" s="43">
        <v>1</v>
      </c>
      <c r="G68" s="43"/>
      <c r="H68" s="44"/>
      <c r="I68" s="43"/>
      <c r="J68" s="46"/>
      <c r="K68" s="47"/>
    </row>
    <row r="69" spans="1:11" s="14" customFormat="1" ht="20.100000000000001" customHeight="1">
      <c r="A69" s="43">
        <v>67</v>
      </c>
      <c r="B69" s="44" t="s">
        <v>91</v>
      </c>
      <c r="C69" s="43" t="s">
        <v>17</v>
      </c>
      <c r="D69" s="43" t="s">
        <v>92</v>
      </c>
      <c r="E69" s="43" t="s">
        <v>2</v>
      </c>
      <c r="F69" s="43">
        <v>1</v>
      </c>
      <c r="G69" s="43"/>
      <c r="H69" s="44"/>
      <c r="I69" s="43"/>
      <c r="J69" s="46"/>
      <c r="K69" s="47"/>
    </row>
    <row r="70" spans="1:11" s="14" customFormat="1" ht="20.100000000000001" customHeight="1">
      <c r="A70" s="43">
        <v>68</v>
      </c>
      <c r="B70" s="44" t="s">
        <v>91</v>
      </c>
      <c r="C70" s="43" t="s">
        <v>21</v>
      </c>
      <c r="D70" s="43" t="s">
        <v>93</v>
      </c>
      <c r="E70" s="43" t="s">
        <v>2</v>
      </c>
      <c r="F70" s="43">
        <v>1</v>
      </c>
      <c r="G70" s="43"/>
      <c r="H70" s="44"/>
      <c r="I70" s="43"/>
      <c r="J70" s="46"/>
      <c r="K70" s="47"/>
    </row>
    <row r="71" spans="1:11" s="14" customFormat="1" ht="20.100000000000001" customHeight="1">
      <c r="A71" s="43">
        <v>69</v>
      </c>
      <c r="B71" s="44" t="s">
        <v>94</v>
      </c>
      <c r="C71" s="43" t="s">
        <v>17</v>
      </c>
      <c r="D71" s="43" t="s">
        <v>95</v>
      </c>
      <c r="E71" s="43" t="s">
        <v>2</v>
      </c>
      <c r="F71" s="43">
        <v>1</v>
      </c>
      <c r="G71" s="43"/>
      <c r="H71" s="44"/>
      <c r="I71" s="43"/>
      <c r="J71" s="46"/>
      <c r="K71" s="47"/>
    </row>
    <row r="72" spans="1:11" s="14" customFormat="1" ht="20.100000000000001" customHeight="1">
      <c r="A72" s="43">
        <v>70</v>
      </c>
      <c r="B72" s="44" t="s">
        <v>94</v>
      </c>
      <c r="C72" s="43" t="s">
        <v>21</v>
      </c>
      <c r="D72" s="43" t="s">
        <v>96</v>
      </c>
      <c r="E72" s="43" t="s">
        <v>2</v>
      </c>
      <c r="F72" s="43">
        <v>1</v>
      </c>
      <c r="G72" s="43"/>
      <c r="H72" s="44"/>
      <c r="I72" s="43"/>
      <c r="J72" s="46"/>
      <c r="K72" s="47"/>
    </row>
    <row r="73" spans="1:11" s="14" customFormat="1" ht="20.100000000000001" customHeight="1">
      <c r="A73" s="43">
        <v>71</v>
      </c>
      <c r="B73" s="44" t="s">
        <v>97</v>
      </c>
      <c r="C73" s="43" t="s">
        <v>17</v>
      </c>
      <c r="D73" s="43" t="s">
        <v>98</v>
      </c>
      <c r="E73" s="43" t="s">
        <v>2</v>
      </c>
      <c r="F73" s="43">
        <v>1</v>
      </c>
      <c r="G73" s="43"/>
      <c r="H73" s="44"/>
      <c r="I73" s="43"/>
      <c r="J73" s="46"/>
      <c r="K73" s="47"/>
    </row>
    <row r="74" spans="1:11" s="14" customFormat="1" ht="20.100000000000001" customHeight="1">
      <c r="A74" s="43">
        <v>72</v>
      </c>
      <c r="B74" s="44" t="s">
        <v>97</v>
      </c>
      <c r="C74" s="43" t="s">
        <v>21</v>
      </c>
      <c r="D74" s="43" t="s">
        <v>99</v>
      </c>
      <c r="E74" s="43" t="s">
        <v>2</v>
      </c>
      <c r="F74" s="43">
        <v>1</v>
      </c>
      <c r="G74" s="43"/>
      <c r="H74" s="44"/>
      <c r="I74" s="43"/>
      <c r="J74" s="46"/>
      <c r="K74" s="47"/>
    </row>
    <row r="75" spans="1:11" s="14" customFormat="1" ht="20.100000000000001" customHeight="1">
      <c r="A75" s="43">
        <v>73</v>
      </c>
      <c r="B75" s="44" t="s">
        <v>100</v>
      </c>
      <c r="C75" s="43" t="s">
        <v>17</v>
      </c>
      <c r="D75" s="43" t="s">
        <v>101</v>
      </c>
      <c r="E75" s="43" t="s">
        <v>2</v>
      </c>
      <c r="F75" s="43">
        <v>1</v>
      </c>
      <c r="G75" s="43"/>
      <c r="H75" s="44"/>
      <c r="I75" s="43"/>
      <c r="J75" s="46"/>
      <c r="K75" s="47"/>
    </row>
    <row r="76" spans="1:11" s="14" customFormat="1" ht="20.100000000000001" customHeight="1">
      <c r="A76" s="43">
        <v>74</v>
      </c>
      <c r="B76" s="44" t="s">
        <v>100</v>
      </c>
      <c r="C76" s="43" t="s">
        <v>21</v>
      </c>
      <c r="D76" s="43" t="s">
        <v>102</v>
      </c>
      <c r="E76" s="43" t="s">
        <v>2</v>
      </c>
      <c r="F76" s="43">
        <v>1</v>
      </c>
      <c r="G76" s="43"/>
      <c r="H76" s="44"/>
      <c r="I76" s="43"/>
      <c r="J76" s="46"/>
      <c r="K76" s="47"/>
    </row>
    <row r="77" spans="1:11" s="14" customFormat="1" ht="20.100000000000001" customHeight="1">
      <c r="A77" s="43">
        <v>75</v>
      </c>
      <c r="B77" s="44" t="s">
        <v>103</v>
      </c>
      <c r="C77" s="43" t="s">
        <v>17</v>
      </c>
      <c r="D77" s="43" t="s">
        <v>104</v>
      </c>
      <c r="E77" s="43" t="s">
        <v>2</v>
      </c>
      <c r="F77" s="43">
        <v>1</v>
      </c>
      <c r="G77" s="43"/>
      <c r="H77" s="44"/>
      <c r="I77" s="43"/>
      <c r="J77" s="46"/>
      <c r="K77" s="47"/>
    </row>
    <row r="78" spans="1:11" s="14" customFormat="1" ht="20.100000000000001" customHeight="1">
      <c r="A78" s="43">
        <v>76</v>
      </c>
      <c r="B78" s="44" t="s">
        <v>103</v>
      </c>
      <c r="C78" s="43" t="s">
        <v>21</v>
      </c>
      <c r="D78" s="43" t="s">
        <v>105</v>
      </c>
      <c r="E78" s="43" t="s">
        <v>2</v>
      </c>
      <c r="F78" s="43">
        <v>1</v>
      </c>
      <c r="G78" s="43"/>
      <c r="H78" s="44"/>
      <c r="I78" s="43"/>
      <c r="J78" s="46"/>
      <c r="K78" s="47"/>
    </row>
    <row r="79" spans="1:11" s="14" customFormat="1" ht="20.100000000000001" customHeight="1">
      <c r="A79" s="43">
        <v>77</v>
      </c>
      <c r="B79" s="44" t="s">
        <v>106</v>
      </c>
      <c r="C79" s="43" t="s">
        <v>107</v>
      </c>
      <c r="D79" s="43" t="s">
        <v>109</v>
      </c>
      <c r="E79" s="43" t="s">
        <v>2</v>
      </c>
      <c r="F79" s="43">
        <v>1</v>
      </c>
      <c r="G79" s="43"/>
      <c r="H79" s="44"/>
      <c r="I79" s="43"/>
      <c r="J79" s="46"/>
      <c r="K79" s="47"/>
    </row>
    <row r="80" spans="1:11" s="14" customFormat="1" ht="20.100000000000001" customHeight="1">
      <c r="A80" s="43">
        <v>78</v>
      </c>
      <c r="B80" s="44" t="s">
        <v>106</v>
      </c>
      <c r="C80" s="43" t="s">
        <v>108</v>
      </c>
      <c r="D80" s="43" t="s">
        <v>110</v>
      </c>
      <c r="E80" s="43" t="s">
        <v>2</v>
      </c>
      <c r="F80" s="43">
        <v>1</v>
      </c>
      <c r="G80" s="43"/>
      <c r="H80" s="44"/>
      <c r="I80" s="43"/>
      <c r="J80" s="46"/>
      <c r="K80" s="47"/>
    </row>
    <row r="81" spans="1:11" s="14" customFormat="1" ht="20.100000000000001" customHeight="1">
      <c r="A81" s="43">
        <v>79</v>
      </c>
      <c r="B81" s="44" t="s">
        <v>111</v>
      </c>
      <c r="C81" s="43" t="s">
        <v>28</v>
      </c>
      <c r="D81" s="43" t="s">
        <v>113</v>
      </c>
      <c r="E81" s="43" t="s">
        <v>2</v>
      </c>
      <c r="F81" s="43">
        <v>1</v>
      </c>
      <c r="G81" s="43"/>
      <c r="H81" s="44"/>
      <c r="I81" s="43"/>
      <c r="J81" s="46"/>
      <c r="K81" s="47"/>
    </row>
    <row r="82" spans="1:11" s="14" customFormat="1" ht="20.100000000000001" customHeight="1">
      <c r="A82" s="43">
        <v>80</v>
      </c>
      <c r="B82" s="44" t="s">
        <v>111</v>
      </c>
      <c r="C82" s="43" t="s">
        <v>112</v>
      </c>
      <c r="D82" s="43" t="s">
        <v>114</v>
      </c>
      <c r="E82" s="43" t="s">
        <v>2</v>
      </c>
      <c r="F82" s="43">
        <v>1</v>
      </c>
      <c r="G82" s="43"/>
      <c r="H82" s="44"/>
      <c r="I82" s="43"/>
      <c r="J82" s="46"/>
      <c r="K82" s="47"/>
    </row>
    <row r="83" spans="1:11" s="14" customFormat="1" ht="20.100000000000001" customHeight="1">
      <c r="A83" s="43">
        <v>81</v>
      </c>
      <c r="B83" s="44" t="s">
        <v>115</v>
      </c>
      <c r="C83" s="43" t="s">
        <v>33</v>
      </c>
      <c r="D83" s="43" t="s">
        <v>118</v>
      </c>
      <c r="E83" s="43" t="s">
        <v>2</v>
      </c>
      <c r="F83" s="43">
        <v>1</v>
      </c>
      <c r="G83" s="43"/>
      <c r="H83" s="44"/>
      <c r="I83" s="43"/>
      <c r="J83" s="46"/>
      <c r="K83" s="47"/>
    </row>
    <row r="84" spans="1:11" s="14" customFormat="1" ht="20.100000000000001" customHeight="1">
      <c r="A84" s="43">
        <v>82</v>
      </c>
      <c r="B84" s="44" t="s">
        <v>116</v>
      </c>
      <c r="C84" s="43" t="s">
        <v>33</v>
      </c>
      <c r="D84" s="43" t="s">
        <v>119</v>
      </c>
      <c r="E84" s="43" t="s">
        <v>2</v>
      </c>
      <c r="F84" s="43">
        <v>1</v>
      </c>
      <c r="G84" s="43"/>
      <c r="H84" s="44"/>
      <c r="I84" s="43"/>
      <c r="J84" s="46"/>
      <c r="K84" s="47"/>
    </row>
    <row r="85" spans="1:11" s="14" customFormat="1" ht="20.100000000000001" customHeight="1">
      <c r="A85" s="43">
        <v>83</v>
      </c>
      <c r="B85" s="44" t="s">
        <v>116</v>
      </c>
      <c r="C85" s="43" t="s">
        <v>117</v>
      </c>
      <c r="D85" s="43" t="s">
        <v>120</v>
      </c>
      <c r="E85" s="43" t="s">
        <v>2</v>
      </c>
      <c r="F85" s="43">
        <v>1</v>
      </c>
      <c r="G85" s="43"/>
      <c r="H85" s="44"/>
      <c r="I85" s="43"/>
      <c r="J85" s="46"/>
      <c r="K85" s="47"/>
    </row>
    <row r="86" spans="1:11" s="14" customFormat="1" ht="20.100000000000001" customHeight="1">
      <c r="A86" s="43">
        <v>84</v>
      </c>
      <c r="B86" s="44" t="s">
        <v>133</v>
      </c>
      <c r="C86" s="43" t="s">
        <v>33</v>
      </c>
      <c r="D86" s="43">
        <v>25800</v>
      </c>
      <c r="E86" s="43" t="s">
        <v>2</v>
      </c>
      <c r="F86" s="43">
        <v>1</v>
      </c>
      <c r="G86" s="43"/>
      <c r="H86" s="44"/>
      <c r="I86" s="43"/>
      <c r="J86" s="46"/>
      <c r="K86" s="47"/>
    </row>
    <row r="87" spans="1:11" s="14" customFormat="1" ht="20.100000000000001" customHeight="1">
      <c r="A87" s="43">
        <v>85</v>
      </c>
      <c r="B87" s="44" t="s">
        <v>133</v>
      </c>
      <c r="C87" s="43" t="s">
        <v>117</v>
      </c>
      <c r="D87" s="43">
        <v>31350</v>
      </c>
      <c r="E87" s="43" t="s">
        <v>2</v>
      </c>
      <c r="F87" s="43">
        <v>1</v>
      </c>
      <c r="G87" s="43"/>
      <c r="H87" s="44"/>
      <c r="I87" s="43"/>
      <c r="J87" s="46"/>
      <c r="K87" s="47"/>
    </row>
    <row r="88" spans="1:11" s="14" customFormat="1" ht="20.100000000000001" customHeight="1">
      <c r="A88" s="43">
        <v>86</v>
      </c>
      <c r="B88" s="44" t="s">
        <v>133</v>
      </c>
      <c r="C88" s="43" t="s">
        <v>134</v>
      </c>
      <c r="D88" s="43">
        <v>25850</v>
      </c>
      <c r="E88" s="43" t="s">
        <v>2</v>
      </c>
      <c r="F88" s="43">
        <v>1</v>
      </c>
      <c r="G88" s="43"/>
      <c r="H88" s="44"/>
      <c r="I88" s="43"/>
      <c r="J88" s="46"/>
      <c r="K88" s="47"/>
    </row>
    <row r="89" spans="1:11" s="14" customFormat="1" ht="20.100000000000001" customHeight="1">
      <c r="A89" s="43">
        <v>87</v>
      </c>
      <c r="B89" s="44" t="s">
        <v>135</v>
      </c>
      <c r="C89" s="43" t="s">
        <v>33</v>
      </c>
      <c r="D89" s="43">
        <v>26200</v>
      </c>
      <c r="E89" s="43" t="s">
        <v>2</v>
      </c>
      <c r="F89" s="43">
        <v>1</v>
      </c>
      <c r="G89" s="43"/>
      <c r="H89" s="44"/>
      <c r="I89" s="43"/>
      <c r="J89" s="46"/>
      <c r="K89" s="47"/>
    </row>
    <row r="90" spans="1:11" s="14" customFormat="1" ht="20.100000000000001" customHeight="1">
      <c r="A90" s="43">
        <v>88</v>
      </c>
      <c r="B90" s="44" t="s">
        <v>135</v>
      </c>
      <c r="C90" s="43" t="s">
        <v>134</v>
      </c>
      <c r="D90" s="43">
        <v>26250</v>
      </c>
      <c r="E90" s="43" t="s">
        <v>2</v>
      </c>
      <c r="F90" s="43">
        <v>1</v>
      </c>
      <c r="G90" s="43"/>
      <c r="H90" s="44"/>
      <c r="I90" s="43"/>
      <c r="J90" s="46"/>
      <c r="K90" s="47"/>
    </row>
    <row r="91" spans="1:11" s="14" customFormat="1" ht="20.100000000000001" customHeight="1">
      <c r="A91" s="43">
        <v>89</v>
      </c>
      <c r="B91" s="44" t="s">
        <v>136</v>
      </c>
      <c r="C91" s="43" t="s">
        <v>33</v>
      </c>
      <c r="D91" s="43">
        <v>58200</v>
      </c>
      <c r="E91" s="43" t="s">
        <v>2</v>
      </c>
      <c r="F91" s="43">
        <v>1</v>
      </c>
      <c r="G91" s="43"/>
      <c r="H91" s="44"/>
      <c r="I91" s="43"/>
      <c r="J91" s="46"/>
      <c r="K91" s="47"/>
    </row>
    <row r="92" spans="1:11" s="14" customFormat="1" ht="20.100000000000001" customHeight="1">
      <c r="A92" s="43">
        <v>90</v>
      </c>
      <c r="B92" s="49" t="s">
        <v>161</v>
      </c>
      <c r="C92" s="43" t="s">
        <v>124</v>
      </c>
      <c r="D92" s="43" t="s">
        <v>162</v>
      </c>
      <c r="E92" s="43" t="s">
        <v>2</v>
      </c>
      <c r="F92" s="43">
        <v>1</v>
      </c>
      <c r="G92" s="43"/>
      <c r="H92" s="49"/>
      <c r="I92" s="43"/>
      <c r="J92" s="46"/>
      <c r="K92" s="47"/>
    </row>
    <row r="93" spans="1:11" s="14" customFormat="1" ht="20.100000000000001" customHeight="1">
      <c r="A93" s="50">
        <v>91</v>
      </c>
      <c r="B93" s="49" t="s">
        <v>161</v>
      </c>
      <c r="C93" s="43" t="s">
        <v>17</v>
      </c>
      <c r="D93" s="43" t="s">
        <v>163</v>
      </c>
      <c r="E93" s="43" t="s">
        <v>2</v>
      </c>
      <c r="F93" s="43">
        <v>1</v>
      </c>
      <c r="G93" s="43"/>
      <c r="H93" s="49"/>
      <c r="I93" s="43"/>
      <c r="J93" s="46"/>
      <c r="K93" s="47"/>
    </row>
    <row r="94" spans="1:11" s="14" customFormat="1" ht="20.100000000000001" customHeight="1">
      <c r="A94" s="43">
        <v>92</v>
      </c>
      <c r="B94" s="49" t="s">
        <v>164</v>
      </c>
      <c r="C94" s="43" t="s">
        <v>166</v>
      </c>
      <c r="D94" s="43" t="s">
        <v>165</v>
      </c>
      <c r="E94" s="43" t="s">
        <v>2</v>
      </c>
      <c r="F94" s="43">
        <v>1</v>
      </c>
      <c r="G94" s="43"/>
      <c r="H94" s="49"/>
      <c r="I94" s="43"/>
      <c r="J94" s="46"/>
      <c r="K94" s="47"/>
    </row>
    <row r="95" spans="1:11" s="14" customFormat="1" ht="20.100000000000001" customHeight="1">
      <c r="A95" s="43">
        <v>93</v>
      </c>
      <c r="B95" s="49" t="s">
        <v>164</v>
      </c>
      <c r="C95" s="43" t="s">
        <v>168</v>
      </c>
      <c r="D95" s="43" t="s">
        <v>167</v>
      </c>
      <c r="E95" s="43" t="s">
        <v>2</v>
      </c>
      <c r="F95" s="43">
        <v>1</v>
      </c>
      <c r="G95" s="43"/>
      <c r="H95" s="49"/>
      <c r="I95" s="43"/>
      <c r="J95" s="46"/>
      <c r="K95" s="47"/>
    </row>
    <row r="96" spans="1:11" s="14" customFormat="1" ht="20.100000000000001" customHeight="1">
      <c r="A96" s="43">
        <v>94</v>
      </c>
      <c r="B96" s="49" t="s">
        <v>169</v>
      </c>
      <c r="C96" s="43" t="s">
        <v>171</v>
      </c>
      <c r="D96" s="43" t="s">
        <v>170</v>
      </c>
      <c r="E96" s="43" t="s">
        <v>2</v>
      </c>
      <c r="F96" s="43">
        <v>1</v>
      </c>
      <c r="G96" s="43"/>
      <c r="H96" s="49"/>
      <c r="I96" s="43"/>
      <c r="J96" s="46"/>
      <c r="K96" s="47"/>
    </row>
    <row r="97" spans="1:11" s="14" customFormat="1" ht="20.100000000000001" customHeight="1">
      <c r="A97" s="43">
        <v>95</v>
      </c>
      <c r="B97" s="49" t="s">
        <v>175</v>
      </c>
      <c r="C97" s="43" t="s">
        <v>172</v>
      </c>
      <c r="D97" s="43" t="s">
        <v>173</v>
      </c>
      <c r="E97" s="43" t="s">
        <v>2</v>
      </c>
      <c r="F97" s="43">
        <v>1</v>
      </c>
      <c r="G97" s="43"/>
      <c r="H97" s="49"/>
      <c r="I97" s="43"/>
      <c r="J97" s="46"/>
      <c r="K97" s="47"/>
    </row>
    <row r="98" spans="1:11" s="14" customFormat="1" ht="20.100000000000001" customHeight="1">
      <c r="A98" s="43">
        <v>96</v>
      </c>
      <c r="B98" s="49" t="s">
        <v>176</v>
      </c>
      <c r="C98" s="43" t="s">
        <v>172</v>
      </c>
      <c r="D98" s="43" t="s">
        <v>174</v>
      </c>
      <c r="E98" s="43" t="s">
        <v>2</v>
      </c>
      <c r="F98" s="43">
        <v>1</v>
      </c>
      <c r="G98" s="43"/>
      <c r="H98" s="49"/>
      <c r="I98" s="43"/>
      <c r="J98" s="46"/>
      <c r="K98" s="47"/>
    </row>
    <row r="99" spans="1:11" s="14" customFormat="1" ht="20.100000000000001" customHeight="1">
      <c r="A99" s="43">
        <v>97</v>
      </c>
      <c r="B99" s="49" t="s">
        <v>179</v>
      </c>
      <c r="C99" s="43" t="s">
        <v>178</v>
      </c>
      <c r="D99" s="43" t="s">
        <v>177</v>
      </c>
      <c r="E99" s="43" t="s">
        <v>2</v>
      </c>
      <c r="F99" s="43">
        <v>1</v>
      </c>
      <c r="G99" s="43"/>
      <c r="H99" s="49"/>
      <c r="I99" s="43"/>
      <c r="J99" s="46"/>
      <c r="K99" s="47"/>
    </row>
    <row r="100" spans="1:11" s="14" customFormat="1" ht="20.100000000000001" customHeight="1">
      <c r="A100" s="43">
        <v>98</v>
      </c>
      <c r="B100" s="49" t="s">
        <v>180</v>
      </c>
      <c r="C100" s="43" t="s">
        <v>28</v>
      </c>
      <c r="D100" s="43" t="s">
        <v>181</v>
      </c>
      <c r="E100" s="43" t="s">
        <v>2</v>
      </c>
      <c r="F100" s="43">
        <v>1</v>
      </c>
      <c r="G100" s="43"/>
      <c r="H100" s="49"/>
      <c r="I100" s="43"/>
      <c r="J100" s="46"/>
      <c r="K100" s="47"/>
    </row>
    <row r="101" spans="1:11" s="14" customFormat="1" ht="20.100000000000001" customHeight="1">
      <c r="A101" s="43">
        <v>99</v>
      </c>
      <c r="B101" s="49" t="s">
        <v>182</v>
      </c>
      <c r="C101" s="43" t="s">
        <v>183</v>
      </c>
      <c r="D101" s="43" t="s">
        <v>184</v>
      </c>
      <c r="E101" s="43" t="s">
        <v>2</v>
      </c>
      <c r="F101" s="43">
        <v>1</v>
      </c>
      <c r="G101" s="43"/>
      <c r="H101" s="49"/>
      <c r="I101" s="43"/>
      <c r="J101" s="46"/>
      <c r="K101" s="47"/>
    </row>
    <row r="102" spans="1:11" s="14" customFormat="1" ht="20.100000000000001" customHeight="1">
      <c r="A102" s="43">
        <v>100</v>
      </c>
      <c r="B102" s="49" t="s">
        <v>185</v>
      </c>
      <c r="C102" s="43" t="s">
        <v>166</v>
      </c>
      <c r="D102" s="43" t="s">
        <v>186</v>
      </c>
      <c r="E102" s="43" t="s">
        <v>2</v>
      </c>
      <c r="F102" s="43">
        <v>1</v>
      </c>
      <c r="G102" s="43"/>
      <c r="H102" s="49"/>
      <c r="I102" s="43"/>
      <c r="J102" s="46"/>
      <c r="K102" s="47"/>
    </row>
    <row r="103" spans="1:11" s="14" customFormat="1" ht="20.100000000000001" customHeight="1">
      <c r="A103" s="43">
        <v>101</v>
      </c>
      <c r="B103" s="49" t="s">
        <v>190</v>
      </c>
      <c r="C103" s="43" t="s">
        <v>108</v>
      </c>
      <c r="D103" s="43" t="s">
        <v>191</v>
      </c>
      <c r="E103" s="43" t="s">
        <v>2</v>
      </c>
      <c r="F103" s="43">
        <v>1</v>
      </c>
      <c r="G103" s="43"/>
      <c r="H103" s="49"/>
      <c r="I103" s="43"/>
      <c r="J103" s="46"/>
      <c r="K103" s="47"/>
    </row>
    <row r="104" spans="1:11" s="14" customFormat="1" ht="20.100000000000001" customHeight="1">
      <c r="A104" s="43">
        <v>102</v>
      </c>
      <c r="B104" s="44" t="s">
        <v>187</v>
      </c>
      <c r="C104" s="43" t="s">
        <v>189</v>
      </c>
      <c r="D104" s="43" t="s">
        <v>188</v>
      </c>
      <c r="E104" s="43" t="s">
        <v>2</v>
      </c>
      <c r="F104" s="43">
        <v>1</v>
      </c>
      <c r="G104" s="43"/>
      <c r="H104" s="44"/>
      <c r="I104" s="43"/>
      <c r="J104" s="46"/>
      <c r="K104" s="47"/>
    </row>
    <row r="105" spans="1:11" ht="30" customHeight="1">
      <c r="A105" s="58" t="s">
        <v>15</v>
      </c>
      <c r="B105" s="59"/>
      <c r="C105" s="59"/>
      <c r="D105" s="59"/>
      <c r="E105" s="59"/>
      <c r="F105" s="59"/>
      <c r="G105" s="59"/>
      <c r="H105" s="59"/>
      <c r="I105" s="59"/>
      <c r="J105" s="60"/>
      <c r="K105" s="51"/>
    </row>
    <row r="109" spans="1:11">
      <c r="B109" s="12" t="s">
        <v>195</v>
      </c>
    </row>
  </sheetData>
  <mergeCells count="4">
    <mergeCell ref="A105:J105"/>
    <mergeCell ref="A1:K1"/>
    <mergeCell ref="G3:I3"/>
    <mergeCell ref="G2:I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FC01B-98F9-4CE6-9D68-A424A801371F}">
  <sheetPr>
    <pageSetUpPr fitToPage="1"/>
  </sheetPr>
  <dimension ref="A1:H613"/>
  <sheetViews>
    <sheetView tabSelected="1" zoomScale="80" zoomScaleNormal="80" workbookViewId="0">
      <pane xSplit="2" ySplit="2" topLeftCell="F3" activePane="bottomRight" state="frozen"/>
      <selection pane="topRight" activeCell="C1" sqref="C1"/>
      <selection pane="bottomLeft" activeCell="A3" sqref="A3"/>
      <selection pane="bottomRight" activeCell="I2" sqref="I1:N1048576"/>
    </sheetView>
  </sheetViews>
  <sheetFormatPr defaultRowHeight="14.4"/>
  <cols>
    <col min="2" max="2" width="62.5546875" customWidth="1"/>
    <col min="3" max="3" width="25.109375" customWidth="1"/>
    <col min="4" max="4" width="15.88671875" customWidth="1"/>
    <col min="5" max="5" width="6.77734375" customWidth="1"/>
    <col min="6" max="6" width="64.6640625" customWidth="1"/>
    <col min="7" max="7" width="13" customWidth="1"/>
    <col min="8" max="8" width="13.21875" customWidth="1"/>
  </cols>
  <sheetData>
    <row r="1" spans="1:8" ht="45" customHeight="1">
      <c r="A1" s="61" t="s">
        <v>196</v>
      </c>
      <c r="B1" s="62"/>
      <c r="C1" s="62"/>
      <c r="D1" s="62"/>
      <c r="E1" s="62"/>
      <c r="F1" s="62"/>
      <c r="G1" s="62"/>
      <c r="H1" s="62"/>
    </row>
    <row r="2" spans="1:8" ht="75.75" customHeight="1">
      <c r="A2" s="3" t="s">
        <v>198</v>
      </c>
      <c r="B2" s="2" t="s">
        <v>3</v>
      </c>
      <c r="C2" s="2" t="s">
        <v>4</v>
      </c>
      <c r="D2" s="2" t="s">
        <v>199</v>
      </c>
      <c r="E2" s="2" t="s">
        <v>5</v>
      </c>
      <c r="F2" s="15" t="s">
        <v>200</v>
      </c>
      <c r="G2" s="16" t="s">
        <v>201</v>
      </c>
      <c r="H2" s="17" t="s">
        <v>202</v>
      </c>
    </row>
    <row r="3" spans="1:8" ht="18" customHeight="1">
      <c r="A3" s="6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18" t="s">
        <v>11</v>
      </c>
      <c r="G3" s="19" t="s">
        <v>12</v>
      </c>
      <c r="H3" s="20" t="s">
        <v>203</v>
      </c>
    </row>
    <row r="4" spans="1:8" s="28" customFormat="1" ht="27">
      <c r="A4" s="29">
        <v>1</v>
      </c>
      <c r="B4" s="30" t="s">
        <v>204</v>
      </c>
      <c r="C4" s="31" t="s">
        <v>205</v>
      </c>
      <c r="D4" s="32" t="s">
        <v>1338</v>
      </c>
      <c r="E4" s="33">
        <v>1</v>
      </c>
      <c r="F4" s="34" t="s">
        <v>1339</v>
      </c>
      <c r="G4" s="35">
        <v>199.26</v>
      </c>
      <c r="H4" s="36">
        <f>G4*E4</f>
        <v>199.26</v>
      </c>
    </row>
    <row r="5" spans="1:8" s="28" customFormat="1" ht="27">
      <c r="A5" s="29">
        <v>2</v>
      </c>
      <c r="B5" s="30" t="s">
        <v>206</v>
      </c>
      <c r="C5" s="31" t="s">
        <v>207</v>
      </c>
      <c r="D5" s="32" t="s">
        <v>1338</v>
      </c>
      <c r="E5" s="33">
        <v>1</v>
      </c>
      <c r="F5" s="34" t="s">
        <v>1340</v>
      </c>
      <c r="G5" s="35">
        <v>2214</v>
      </c>
      <c r="H5" s="36">
        <f t="shared" ref="H5:H68" si="0">G5*E5</f>
        <v>2214</v>
      </c>
    </row>
    <row r="6" spans="1:8" s="28" customFormat="1" ht="27">
      <c r="A6" s="29">
        <v>3</v>
      </c>
      <c r="B6" s="30" t="s">
        <v>208</v>
      </c>
      <c r="C6" s="31" t="s">
        <v>209</v>
      </c>
      <c r="D6" s="32" t="s">
        <v>1338</v>
      </c>
      <c r="E6" s="33">
        <v>1</v>
      </c>
      <c r="F6" s="34" t="s">
        <v>1341</v>
      </c>
      <c r="G6" s="35">
        <v>1806.87</v>
      </c>
      <c r="H6" s="36">
        <f t="shared" si="0"/>
        <v>1806.87</v>
      </c>
    </row>
    <row r="7" spans="1:8" s="28" customFormat="1" ht="27">
      <c r="A7" s="29">
        <v>4</v>
      </c>
      <c r="B7" s="30" t="s">
        <v>210</v>
      </c>
      <c r="C7" s="31" t="s">
        <v>211</v>
      </c>
      <c r="D7" s="32" t="s">
        <v>1338</v>
      </c>
      <c r="E7" s="33">
        <v>1</v>
      </c>
      <c r="F7" s="34" t="s">
        <v>1342</v>
      </c>
      <c r="G7" s="35">
        <v>1696.17</v>
      </c>
      <c r="H7" s="36">
        <f t="shared" si="0"/>
        <v>1696.17</v>
      </c>
    </row>
    <row r="8" spans="1:8" s="28" customFormat="1" ht="13.8">
      <c r="A8" s="29">
        <v>5</v>
      </c>
      <c r="B8" s="30" t="s">
        <v>212</v>
      </c>
      <c r="C8" s="31" t="s">
        <v>213</v>
      </c>
      <c r="D8" s="32" t="s">
        <v>1338</v>
      </c>
      <c r="E8" s="33">
        <v>1</v>
      </c>
      <c r="F8" s="34" t="s">
        <v>1343</v>
      </c>
      <c r="G8" s="35">
        <v>1393.59</v>
      </c>
      <c r="H8" s="36">
        <f t="shared" si="0"/>
        <v>1393.59</v>
      </c>
    </row>
    <row r="9" spans="1:8" s="28" customFormat="1" ht="13.8">
      <c r="A9" s="29">
        <v>6</v>
      </c>
      <c r="B9" s="30" t="s">
        <v>214</v>
      </c>
      <c r="C9" s="31" t="s">
        <v>215</v>
      </c>
      <c r="D9" s="32" t="s">
        <v>1338</v>
      </c>
      <c r="E9" s="33">
        <v>1</v>
      </c>
      <c r="F9" s="34" t="s">
        <v>1344</v>
      </c>
      <c r="G9" s="35">
        <v>1409.58</v>
      </c>
      <c r="H9" s="36">
        <f t="shared" si="0"/>
        <v>1409.58</v>
      </c>
    </row>
    <row r="10" spans="1:8" s="28" customFormat="1" ht="27">
      <c r="A10" s="29">
        <v>7</v>
      </c>
      <c r="B10" s="30" t="s">
        <v>216</v>
      </c>
      <c r="C10" s="31" t="s">
        <v>217</v>
      </c>
      <c r="D10" s="32" t="s">
        <v>1338</v>
      </c>
      <c r="E10" s="33">
        <v>1</v>
      </c>
      <c r="F10" s="34" t="s">
        <v>1345</v>
      </c>
      <c r="G10" s="35">
        <v>1227.54</v>
      </c>
      <c r="H10" s="36">
        <f t="shared" si="0"/>
        <v>1227.54</v>
      </c>
    </row>
    <row r="11" spans="1:8" s="28" customFormat="1" ht="27">
      <c r="A11" s="29">
        <v>8</v>
      </c>
      <c r="B11" s="30" t="s">
        <v>218</v>
      </c>
      <c r="C11" s="31" t="s">
        <v>219</v>
      </c>
      <c r="D11" s="32" t="s">
        <v>1338</v>
      </c>
      <c r="E11" s="33">
        <v>1</v>
      </c>
      <c r="F11" s="34" t="s">
        <v>1346</v>
      </c>
      <c r="G11" s="35">
        <v>2002.44</v>
      </c>
      <c r="H11" s="36">
        <f t="shared" si="0"/>
        <v>2002.44</v>
      </c>
    </row>
    <row r="12" spans="1:8" s="28" customFormat="1" ht="13.8">
      <c r="A12" s="29">
        <v>9</v>
      </c>
      <c r="B12" s="30" t="s">
        <v>220</v>
      </c>
      <c r="C12" s="31" t="s">
        <v>221</v>
      </c>
      <c r="D12" s="32" t="s">
        <v>1338</v>
      </c>
      <c r="E12" s="33">
        <v>1</v>
      </c>
      <c r="F12" s="34" t="s">
        <v>1347</v>
      </c>
      <c r="G12" s="35">
        <v>1142.67</v>
      </c>
      <c r="H12" s="36">
        <f t="shared" si="0"/>
        <v>1142.67</v>
      </c>
    </row>
    <row r="13" spans="1:8" s="28" customFormat="1" ht="27">
      <c r="A13" s="29">
        <v>10</v>
      </c>
      <c r="B13" s="30" t="s">
        <v>222</v>
      </c>
      <c r="C13" s="31" t="s">
        <v>223</v>
      </c>
      <c r="D13" s="32" t="s">
        <v>1338</v>
      </c>
      <c r="E13" s="33">
        <v>1</v>
      </c>
      <c r="F13" s="34" t="s">
        <v>1348</v>
      </c>
      <c r="G13" s="35">
        <v>581.79</v>
      </c>
      <c r="H13" s="36">
        <f t="shared" si="0"/>
        <v>581.79</v>
      </c>
    </row>
    <row r="14" spans="1:8" s="28" customFormat="1" ht="27">
      <c r="A14" s="29">
        <v>11</v>
      </c>
      <c r="B14" s="30" t="s">
        <v>224</v>
      </c>
      <c r="C14" s="31" t="s">
        <v>225</v>
      </c>
      <c r="D14" s="32" t="s">
        <v>1338</v>
      </c>
      <c r="E14" s="33">
        <v>1</v>
      </c>
      <c r="F14" s="34" t="s">
        <v>1349</v>
      </c>
      <c r="G14" s="35">
        <v>1142.67</v>
      </c>
      <c r="H14" s="36">
        <f t="shared" si="0"/>
        <v>1142.67</v>
      </c>
    </row>
    <row r="15" spans="1:8" s="28" customFormat="1" ht="13.8">
      <c r="A15" s="29">
        <v>12</v>
      </c>
      <c r="B15" s="30" t="s">
        <v>226</v>
      </c>
      <c r="C15" s="31" t="s">
        <v>227</v>
      </c>
      <c r="D15" s="32" t="s">
        <v>1338</v>
      </c>
      <c r="E15" s="33">
        <v>1</v>
      </c>
      <c r="F15" s="34" t="s">
        <v>1350</v>
      </c>
      <c r="G15" s="35">
        <v>1154.97</v>
      </c>
      <c r="H15" s="36">
        <f t="shared" si="0"/>
        <v>1154.97</v>
      </c>
    </row>
    <row r="16" spans="1:8" s="28" customFormat="1" ht="27">
      <c r="A16" s="29">
        <v>13</v>
      </c>
      <c r="B16" s="30" t="s">
        <v>228</v>
      </c>
      <c r="C16" s="31" t="s">
        <v>229</v>
      </c>
      <c r="D16" s="32" t="s">
        <v>1338</v>
      </c>
      <c r="E16" s="33">
        <v>1</v>
      </c>
      <c r="F16" s="34" t="s">
        <v>1351</v>
      </c>
      <c r="G16" s="35">
        <v>897.9</v>
      </c>
      <c r="H16" s="36">
        <f t="shared" si="0"/>
        <v>897.9</v>
      </c>
    </row>
    <row r="17" spans="1:8" s="28" customFormat="1" ht="27">
      <c r="A17" s="29">
        <v>14</v>
      </c>
      <c r="B17" s="30" t="s">
        <v>230</v>
      </c>
      <c r="C17" s="31" t="s">
        <v>231</v>
      </c>
      <c r="D17" s="32" t="s">
        <v>1338</v>
      </c>
      <c r="E17" s="33">
        <v>1</v>
      </c>
      <c r="F17" s="34" t="s">
        <v>1352</v>
      </c>
      <c r="G17" s="35">
        <v>842.55</v>
      </c>
      <c r="H17" s="36">
        <f t="shared" si="0"/>
        <v>842.55</v>
      </c>
    </row>
    <row r="18" spans="1:8" s="28" customFormat="1" ht="27">
      <c r="A18" s="29">
        <v>15</v>
      </c>
      <c r="B18" s="30" t="s">
        <v>232</v>
      </c>
      <c r="C18" s="31" t="s">
        <v>233</v>
      </c>
      <c r="D18" s="32" t="s">
        <v>1338</v>
      </c>
      <c r="E18" s="33">
        <v>1</v>
      </c>
      <c r="F18" s="34" t="s">
        <v>1353</v>
      </c>
      <c r="G18" s="35">
        <v>1179.57</v>
      </c>
      <c r="H18" s="36">
        <f t="shared" si="0"/>
        <v>1179.57</v>
      </c>
    </row>
    <row r="19" spans="1:8" s="28" customFormat="1" ht="13.8">
      <c r="A19" s="29">
        <v>16</v>
      </c>
      <c r="B19" s="30" t="s">
        <v>234</v>
      </c>
      <c r="C19" s="31" t="s">
        <v>235</v>
      </c>
      <c r="D19" s="32" t="s">
        <v>1338</v>
      </c>
      <c r="E19" s="33">
        <v>1</v>
      </c>
      <c r="F19" s="34" t="s">
        <v>1354</v>
      </c>
      <c r="G19" s="35">
        <v>1071.33</v>
      </c>
      <c r="H19" s="36">
        <f t="shared" si="0"/>
        <v>1071.33</v>
      </c>
    </row>
    <row r="20" spans="1:8" s="28" customFormat="1" ht="13.8">
      <c r="A20" s="29">
        <v>17</v>
      </c>
      <c r="B20" s="30" t="s">
        <v>236</v>
      </c>
      <c r="C20" s="31" t="s">
        <v>237</v>
      </c>
      <c r="D20" s="32" t="s">
        <v>1338</v>
      </c>
      <c r="E20" s="33">
        <v>1</v>
      </c>
      <c r="F20" s="34" t="s">
        <v>1355</v>
      </c>
      <c r="G20" s="35">
        <v>758.91</v>
      </c>
      <c r="H20" s="36">
        <f t="shared" si="0"/>
        <v>758.91</v>
      </c>
    </row>
    <row r="21" spans="1:8" s="28" customFormat="1" ht="27">
      <c r="A21" s="29">
        <v>18</v>
      </c>
      <c r="B21" s="30" t="s">
        <v>238</v>
      </c>
      <c r="C21" s="31" t="s">
        <v>239</v>
      </c>
      <c r="D21" s="32" t="s">
        <v>1338</v>
      </c>
      <c r="E21" s="33">
        <v>1</v>
      </c>
      <c r="F21" s="34" t="s">
        <v>1356</v>
      </c>
      <c r="G21" s="35">
        <v>981.54</v>
      </c>
      <c r="H21" s="36">
        <f t="shared" si="0"/>
        <v>981.54</v>
      </c>
    </row>
    <row r="22" spans="1:8" s="28" customFormat="1" ht="27">
      <c r="A22" s="29">
        <v>19</v>
      </c>
      <c r="B22" s="30" t="s">
        <v>240</v>
      </c>
      <c r="C22" s="31" t="s">
        <v>241</v>
      </c>
      <c r="D22" s="32" t="s">
        <v>1338</v>
      </c>
      <c r="E22" s="33">
        <v>1</v>
      </c>
      <c r="F22" s="34" t="s">
        <v>1357</v>
      </c>
      <c r="G22" s="35">
        <v>734.31</v>
      </c>
      <c r="H22" s="36">
        <f t="shared" si="0"/>
        <v>734.31</v>
      </c>
    </row>
    <row r="23" spans="1:8" s="28" customFormat="1" ht="13.8">
      <c r="A23" s="29">
        <v>20</v>
      </c>
      <c r="B23" s="30" t="s">
        <v>242</v>
      </c>
      <c r="C23" s="31" t="s">
        <v>243</v>
      </c>
      <c r="D23" s="32" t="s">
        <v>1338</v>
      </c>
      <c r="E23" s="33">
        <v>1</v>
      </c>
      <c r="F23" s="34" t="s">
        <v>1358</v>
      </c>
      <c r="G23" s="35">
        <v>869.61</v>
      </c>
      <c r="H23" s="36">
        <f t="shared" si="0"/>
        <v>869.61</v>
      </c>
    </row>
    <row r="24" spans="1:8" s="28" customFormat="1" ht="13.8">
      <c r="A24" s="29">
        <v>21</v>
      </c>
      <c r="B24" s="30" t="s">
        <v>244</v>
      </c>
      <c r="C24" s="31" t="s">
        <v>245</v>
      </c>
      <c r="D24" s="32" t="s">
        <v>1338</v>
      </c>
      <c r="E24" s="33">
        <v>1</v>
      </c>
      <c r="F24" s="34" t="s">
        <v>1359</v>
      </c>
      <c r="G24" s="35">
        <v>750.3</v>
      </c>
      <c r="H24" s="36">
        <f t="shared" si="0"/>
        <v>750.3</v>
      </c>
    </row>
    <row r="25" spans="1:8" s="28" customFormat="1" ht="13.8">
      <c r="A25" s="29">
        <v>22</v>
      </c>
      <c r="B25" s="30" t="s">
        <v>246</v>
      </c>
      <c r="C25" s="31" t="s">
        <v>247</v>
      </c>
      <c r="D25" s="32" t="s">
        <v>1338</v>
      </c>
      <c r="E25" s="33">
        <v>1</v>
      </c>
      <c r="F25" s="34" t="s">
        <v>1360</v>
      </c>
      <c r="G25" s="35">
        <v>1050.42</v>
      </c>
      <c r="H25" s="36">
        <f t="shared" si="0"/>
        <v>1050.42</v>
      </c>
    </row>
    <row r="26" spans="1:8" s="28" customFormat="1" ht="13.8">
      <c r="A26" s="29">
        <v>23</v>
      </c>
      <c r="B26" s="30" t="s">
        <v>248</v>
      </c>
      <c r="C26" s="31" t="s">
        <v>249</v>
      </c>
      <c r="D26" s="32" t="s">
        <v>1338</v>
      </c>
      <c r="E26" s="33">
        <v>1</v>
      </c>
      <c r="F26" s="34" t="s">
        <v>1361</v>
      </c>
      <c r="G26" s="35">
        <v>1002.45</v>
      </c>
      <c r="H26" s="36">
        <f t="shared" si="0"/>
        <v>1002.45</v>
      </c>
    </row>
    <row r="27" spans="1:8" s="28" customFormat="1" ht="27">
      <c r="A27" s="29">
        <v>24</v>
      </c>
      <c r="B27" s="30" t="s">
        <v>250</v>
      </c>
      <c r="C27" s="31" t="s">
        <v>251</v>
      </c>
      <c r="D27" s="32" t="s">
        <v>1338</v>
      </c>
      <c r="E27" s="33">
        <v>1</v>
      </c>
      <c r="F27" s="34" t="s">
        <v>1362</v>
      </c>
      <c r="G27" s="35">
        <v>685.11</v>
      </c>
      <c r="H27" s="36">
        <f t="shared" si="0"/>
        <v>685.11</v>
      </c>
    </row>
    <row r="28" spans="1:8" s="28" customFormat="1" ht="13.8">
      <c r="A28" s="29">
        <v>25</v>
      </c>
      <c r="B28" s="30" t="s">
        <v>252</v>
      </c>
      <c r="C28" s="31" t="s">
        <v>253</v>
      </c>
      <c r="D28" s="32" t="s">
        <v>1338</v>
      </c>
      <c r="E28" s="33">
        <v>1</v>
      </c>
      <c r="F28" s="34" t="s">
        <v>1363</v>
      </c>
      <c r="G28" s="35">
        <v>873.3</v>
      </c>
      <c r="H28" s="36">
        <f t="shared" si="0"/>
        <v>873.3</v>
      </c>
    </row>
    <row r="29" spans="1:8" s="28" customFormat="1" ht="13.8">
      <c r="A29" s="29">
        <v>26</v>
      </c>
      <c r="B29" s="30" t="s">
        <v>254</v>
      </c>
      <c r="C29" s="31" t="s">
        <v>255</v>
      </c>
      <c r="D29" s="32" t="s">
        <v>1338</v>
      </c>
      <c r="E29" s="33">
        <v>1</v>
      </c>
      <c r="F29" s="34" t="s">
        <v>1364</v>
      </c>
      <c r="G29" s="35">
        <v>205.41</v>
      </c>
      <c r="H29" s="36">
        <f t="shared" si="0"/>
        <v>205.41</v>
      </c>
    </row>
    <row r="30" spans="1:8" s="28" customFormat="1" ht="27">
      <c r="A30" s="29">
        <v>27</v>
      </c>
      <c r="B30" s="30" t="s">
        <v>256</v>
      </c>
      <c r="C30" s="31" t="s">
        <v>257</v>
      </c>
      <c r="D30" s="32" t="s">
        <v>1338</v>
      </c>
      <c r="E30" s="33">
        <v>1</v>
      </c>
      <c r="F30" s="34" t="s">
        <v>1365</v>
      </c>
      <c r="G30" s="35">
        <v>846.24</v>
      </c>
      <c r="H30" s="36">
        <f t="shared" si="0"/>
        <v>846.24</v>
      </c>
    </row>
    <row r="31" spans="1:8" s="28" customFormat="1" ht="13.8">
      <c r="A31" s="29">
        <v>28</v>
      </c>
      <c r="B31" s="30" t="s">
        <v>258</v>
      </c>
      <c r="C31" s="31" t="s">
        <v>259</v>
      </c>
      <c r="D31" s="32" t="s">
        <v>1338</v>
      </c>
      <c r="E31" s="33">
        <v>1</v>
      </c>
      <c r="F31" s="34" t="s">
        <v>1366</v>
      </c>
      <c r="G31" s="35">
        <v>790.89</v>
      </c>
      <c r="H31" s="36">
        <f t="shared" si="0"/>
        <v>790.89</v>
      </c>
    </row>
    <row r="32" spans="1:8" s="28" customFormat="1" ht="13.8">
      <c r="A32" s="29">
        <v>29</v>
      </c>
      <c r="B32" s="30" t="s">
        <v>260</v>
      </c>
      <c r="C32" s="31" t="s">
        <v>261</v>
      </c>
      <c r="D32" s="32" t="s">
        <v>1338</v>
      </c>
      <c r="E32" s="33">
        <v>1</v>
      </c>
      <c r="F32" s="34" t="s">
        <v>1367</v>
      </c>
      <c r="G32" s="35">
        <v>1402.2</v>
      </c>
      <c r="H32" s="36">
        <f t="shared" si="0"/>
        <v>1402.2</v>
      </c>
    </row>
    <row r="33" spans="1:8" s="28" customFormat="1" ht="27">
      <c r="A33" s="29">
        <v>30</v>
      </c>
      <c r="B33" s="30" t="s">
        <v>262</v>
      </c>
      <c r="C33" s="31" t="s">
        <v>263</v>
      </c>
      <c r="D33" s="32" t="s">
        <v>1338</v>
      </c>
      <c r="E33" s="33">
        <v>1</v>
      </c>
      <c r="F33" s="34" t="s">
        <v>1368</v>
      </c>
      <c r="G33" s="35">
        <v>702.33</v>
      </c>
      <c r="H33" s="36">
        <f t="shared" si="0"/>
        <v>702.33</v>
      </c>
    </row>
    <row r="34" spans="1:8" s="28" customFormat="1" ht="27">
      <c r="A34" s="29">
        <v>31</v>
      </c>
      <c r="B34" s="30" t="s">
        <v>264</v>
      </c>
      <c r="C34" s="31" t="s">
        <v>265</v>
      </c>
      <c r="D34" s="32" t="s">
        <v>1338</v>
      </c>
      <c r="E34" s="33">
        <v>1</v>
      </c>
      <c r="F34" s="34" t="s">
        <v>1369</v>
      </c>
      <c r="G34" s="35">
        <v>696.18</v>
      </c>
      <c r="H34" s="36">
        <f t="shared" si="0"/>
        <v>696.18</v>
      </c>
    </row>
    <row r="35" spans="1:8" s="28" customFormat="1" ht="27">
      <c r="A35" s="29">
        <v>32</v>
      </c>
      <c r="B35" s="30" t="s">
        <v>208</v>
      </c>
      <c r="C35" s="31" t="s">
        <v>266</v>
      </c>
      <c r="D35" s="32" t="s">
        <v>1338</v>
      </c>
      <c r="E35" s="33">
        <v>1</v>
      </c>
      <c r="F35" s="34" t="s">
        <v>1370</v>
      </c>
      <c r="G35" s="35">
        <v>665.43</v>
      </c>
      <c r="H35" s="36">
        <f t="shared" si="0"/>
        <v>665.43</v>
      </c>
    </row>
    <row r="36" spans="1:8" s="28" customFormat="1" ht="27">
      <c r="A36" s="29">
        <v>33</v>
      </c>
      <c r="B36" s="30" t="s">
        <v>267</v>
      </c>
      <c r="C36" s="31" t="s">
        <v>268</v>
      </c>
      <c r="D36" s="32" t="s">
        <v>1338</v>
      </c>
      <c r="E36" s="33">
        <v>1</v>
      </c>
      <c r="F36" s="34" t="s">
        <v>1371</v>
      </c>
      <c r="G36" s="35">
        <v>635.91</v>
      </c>
      <c r="H36" s="36">
        <f t="shared" si="0"/>
        <v>635.91</v>
      </c>
    </row>
    <row r="37" spans="1:8" s="28" customFormat="1" ht="27">
      <c r="A37" s="29">
        <v>34</v>
      </c>
      <c r="B37" s="30" t="s">
        <v>210</v>
      </c>
      <c r="C37" s="31" t="s">
        <v>269</v>
      </c>
      <c r="D37" s="32" t="s">
        <v>1338</v>
      </c>
      <c r="E37" s="33">
        <v>1</v>
      </c>
      <c r="F37" s="34" t="s">
        <v>1372</v>
      </c>
      <c r="G37" s="35">
        <v>876.99</v>
      </c>
      <c r="H37" s="36">
        <f t="shared" si="0"/>
        <v>876.99</v>
      </c>
    </row>
    <row r="38" spans="1:8" s="28" customFormat="1" ht="13.8">
      <c r="A38" s="29">
        <v>35</v>
      </c>
      <c r="B38" s="30" t="s">
        <v>270</v>
      </c>
      <c r="C38" s="31" t="s">
        <v>271</v>
      </c>
      <c r="D38" s="32" t="s">
        <v>1338</v>
      </c>
      <c r="E38" s="33">
        <v>1</v>
      </c>
      <c r="F38" s="34" t="s">
        <v>1373</v>
      </c>
      <c r="G38" s="35">
        <v>671.58</v>
      </c>
      <c r="H38" s="36">
        <f t="shared" si="0"/>
        <v>671.58</v>
      </c>
    </row>
    <row r="39" spans="1:8" s="28" customFormat="1" ht="13.8">
      <c r="A39" s="29">
        <v>36</v>
      </c>
      <c r="B39" s="30" t="s">
        <v>272</v>
      </c>
      <c r="C39" s="31" t="s">
        <v>273</v>
      </c>
      <c r="D39" s="32" t="s">
        <v>1338</v>
      </c>
      <c r="E39" s="33">
        <v>1</v>
      </c>
      <c r="F39" s="34" t="s">
        <v>1374</v>
      </c>
      <c r="G39" s="35">
        <v>969.24</v>
      </c>
      <c r="H39" s="36">
        <f t="shared" si="0"/>
        <v>969.24</v>
      </c>
    </row>
    <row r="40" spans="1:8" s="28" customFormat="1" ht="13.8">
      <c r="A40" s="29">
        <v>37</v>
      </c>
      <c r="B40" s="30" t="s">
        <v>274</v>
      </c>
      <c r="C40" s="31" t="s">
        <v>275</v>
      </c>
      <c r="D40" s="32" t="s">
        <v>1338</v>
      </c>
      <c r="E40" s="33">
        <v>1</v>
      </c>
      <c r="F40" s="34" t="s">
        <v>1375</v>
      </c>
      <c r="G40" s="35">
        <v>728.16</v>
      </c>
      <c r="H40" s="36">
        <f t="shared" si="0"/>
        <v>728.16</v>
      </c>
    </row>
    <row r="41" spans="1:8" s="28" customFormat="1" ht="13.8">
      <c r="A41" s="29">
        <v>38</v>
      </c>
      <c r="B41" s="30" t="s">
        <v>276</v>
      </c>
      <c r="C41" s="31" t="s">
        <v>277</v>
      </c>
      <c r="D41" s="32" t="s">
        <v>1338</v>
      </c>
      <c r="E41" s="33">
        <v>1</v>
      </c>
      <c r="F41" s="34" t="s">
        <v>1376</v>
      </c>
      <c r="G41" s="35">
        <v>865.92</v>
      </c>
      <c r="H41" s="36">
        <f t="shared" si="0"/>
        <v>865.92</v>
      </c>
    </row>
    <row r="42" spans="1:8" s="28" customFormat="1" ht="27">
      <c r="A42" s="29">
        <v>39</v>
      </c>
      <c r="B42" s="30" t="s">
        <v>278</v>
      </c>
      <c r="C42" s="31" t="s">
        <v>279</v>
      </c>
      <c r="D42" s="32" t="s">
        <v>1338</v>
      </c>
      <c r="E42" s="33">
        <v>1</v>
      </c>
      <c r="F42" s="34" t="s">
        <v>1377</v>
      </c>
      <c r="G42" s="35">
        <v>749.07</v>
      </c>
      <c r="H42" s="36">
        <f t="shared" si="0"/>
        <v>749.07</v>
      </c>
    </row>
    <row r="43" spans="1:8" s="28" customFormat="1" ht="27">
      <c r="A43" s="29">
        <v>40</v>
      </c>
      <c r="B43" s="30" t="s">
        <v>280</v>
      </c>
      <c r="C43" s="31" t="s">
        <v>281</v>
      </c>
      <c r="D43" s="32" t="s">
        <v>1338</v>
      </c>
      <c r="E43" s="33">
        <v>1</v>
      </c>
      <c r="F43" s="34" t="s">
        <v>1378</v>
      </c>
      <c r="G43" s="35">
        <v>757.68</v>
      </c>
      <c r="H43" s="36">
        <f t="shared" si="0"/>
        <v>757.68</v>
      </c>
    </row>
    <row r="44" spans="1:8" s="28" customFormat="1" ht="27">
      <c r="A44" s="29">
        <v>41</v>
      </c>
      <c r="B44" s="30" t="s">
        <v>282</v>
      </c>
      <c r="C44" s="31" t="s">
        <v>283</v>
      </c>
      <c r="D44" s="32" t="s">
        <v>1338</v>
      </c>
      <c r="E44" s="33">
        <v>1</v>
      </c>
      <c r="F44" s="34" t="s">
        <v>1379</v>
      </c>
      <c r="G44" s="35">
        <v>530.13</v>
      </c>
      <c r="H44" s="36">
        <f t="shared" si="0"/>
        <v>530.13</v>
      </c>
    </row>
    <row r="45" spans="1:8" s="28" customFormat="1" ht="27">
      <c r="A45" s="29">
        <v>42</v>
      </c>
      <c r="B45" s="30" t="s">
        <v>284</v>
      </c>
      <c r="C45" s="31" t="s">
        <v>285</v>
      </c>
      <c r="D45" s="32" t="s">
        <v>1338</v>
      </c>
      <c r="E45" s="33">
        <v>1</v>
      </c>
      <c r="F45" s="34" t="s">
        <v>1380</v>
      </c>
      <c r="G45" s="35">
        <v>813.03</v>
      </c>
      <c r="H45" s="36">
        <f t="shared" si="0"/>
        <v>813.03</v>
      </c>
    </row>
    <row r="46" spans="1:8" s="28" customFormat="1" ht="13.8">
      <c r="A46" s="29">
        <v>43</v>
      </c>
      <c r="B46" s="30" t="s">
        <v>286</v>
      </c>
      <c r="C46" s="31" t="s">
        <v>287</v>
      </c>
      <c r="D46" s="32" t="s">
        <v>1338</v>
      </c>
      <c r="E46" s="33">
        <v>1</v>
      </c>
      <c r="F46" s="34" t="s">
        <v>1381</v>
      </c>
      <c r="G46" s="35">
        <v>707.25</v>
      </c>
      <c r="H46" s="36">
        <f t="shared" si="0"/>
        <v>707.25</v>
      </c>
    </row>
    <row r="47" spans="1:8" s="28" customFormat="1" ht="13.8">
      <c r="A47" s="29">
        <v>44</v>
      </c>
      <c r="B47" s="30" t="s">
        <v>288</v>
      </c>
      <c r="C47" s="31" t="s">
        <v>289</v>
      </c>
      <c r="D47" s="32" t="s">
        <v>1338</v>
      </c>
      <c r="E47" s="33">
        <v>1</v>
      </c>
      <c r="F47" s="34" t="s">
        <v>1382</v>
      </c>
      <c r="G47" s="35">
        <v>225.09</v>
      </c>
      <c r="H47" s="36">
        <f t="shared" si="0"/>
        <v>225.09</v>
      </c>
    </row>
    <row r="48" spans="1:8" s="28" customFormat="1" ht="27">
      <c r="A48" s="29">
        <v>45</v>
      </c>
      <c r="B48" s="30" t="s">
        <v>290</v>
      </c>
      <c r="C48" s="31" t="s">
        <v>291</v>
      </c>
      <c r="D48" s="32" t="s">
        <v>1338</v>
      </c>
      <c r="E48" s="33">
        <v>1</v>
      </c>
      <c r="F48" s="34" t="s">
        <v>1383</v>
      </c>
      <c r="G48" s="35">
        <v>650.66999999999996</v>
      </c>
      <c r="H48" s="36">
        <f t="shared" si="0"/>
        <v>650.66999999999996</v>
      </c>
    </row>
    <row r="49" spans="1:8" s="28" customFormat="1" ht="27">
      <c r="A49" s="29">
        <v>46</v>
      </c>
      <c r="B49" s="30" t="s">
        <v>292</v>
      </c>
      <c r="C49" s="31" t="s">
        <v>293</v>
      </c>
      <c r="D49" s="32" t="s">
        <v>1338</v>
      </c>
      <c r="E49" s="33">
        <v>1</v>
      </c>
      <c r="F49" s="34" t="s">
        <v>1384</v>
      </c>
      <c r="G49" s="35">
        <v>601.47</v>
      </c>
      <c r="H49" s="36">
        <f t="shared" si="0"/>
        <v>601.47</v>
      </c>
    </row>
    <row r="50" spans="1:8" s="28" customFormat="1" ht="13.8">
      <c r="A50" s="29">
        <v>47</v>
      </c>
      <c r="B50" s="30" t="s">
        <v>294</v>
      </c>
      <c r="C50" s="31" t="s">
        <v>295</v>
      </c>
      <c r="D50" s="32" t="s">
        <v>1338</v>
      </c>
      <c r="E50" s="33">
        <v>1</v>
      </c>
      <c r="F50" s="34" t="s">
        <v>1385</v>
      </c>
      <c r="G50" s="35">
        <v>589.16999999999996</v>
      </c>
      <c r="H50" s="36">
        <f t="shared" si="0"/>
        <v>589.16999999999996</v>
      </c>
    </row>
    <row r="51" spans="1:8" s="28" customFormat="1" ht="13.8">
      <c r="A51" s="29">
        <v>48</v>
      </c>
      <c r="B51" s="30" t="s">
        <v>296</v>
      </c>
      <c r="C51" s="31" t="s">
        <v>297</v>
      </c>
      <c r="D51" s="32" t="s">
        <v>1338</v>
      </c>
      <c r="E51" s="33">
        <v>1</v>
      </c>
      <c r="F51" s="34" t="s">
        <v>1386</v>
      </c>
      <c r="G51" s="35">
        <v>831.48</v>
      </c>
      <c r="H51" s="36">
        <f t="shared" si="0"/>
        <v>831.48</v>
      </c>
    </row>
    <row r="52" spans="1:8" s="28" customFormat="1" ht="13.8">
      <c r="A52" s="29">
        <v>49</v>
      </c>
      <c r="B52" s="30" t="s">
        <v>298</v>
      </c>
      <c r="C52" s="31" t="s">
        <v>299</v>
      </c>
      <c r="D52" s="32" t="s">
        <v>1338</v>
      </c>
      <c r="E52" s="33">
        <v>1</v>
      </c>
      <c r="F52" s="34" t="s">
        <v>1387</v>
      </c>
      <c r="G52" s="35">
        <v>1774.89</v>
      </c>
      <c r="H52" s="36">
        <f t="shared" si="0"/>
        <v>1774.89</v>
      </c>
    </row>
    <row r="53" spans="1:8" s="28" customFormat="1" ht="13.8">
      <c r="A53" s="29">
        <v>50</v>
      </c>
      <c r="B53" s="30" t="s">
        <v>300</v>
      </c>
      <c r="C53" s="31" t="s">
        <v>301</v>
      </c>
      <c r="D53" s="32" t="s">
        <v>1338</v>
      </c>
      <c r="E53" s="33">
        <v>1</v>
      </c>
      <c r="F53" s="34" t="s">
        <v>1388</v>
      </c>
      <c r="G53" s="35">
        <v>685.11</v>
      </c>
      <c r="H53" s="36">
        <f t="shared" si="0"/>
        <v>685.11</v>
      </c>
    </row>
    <row r="54" spans="1:8" s="28" customFormat="1" ht="27">
      <c r="A54" s="29">
        <v>51</v>
      </c>
      <c r="B54" s="30" t="s">
        <v>216</v>
      </c>
      <c r="C54" s="31" t="s">
        <v>302</v>
      </c>
      <c r="D54" s="32" t="s">
        <v>1338</v>
      </c>
      <c r="E54" s="33">
        <v>1</v>
      </c>
      <c r="F54" s="34" t="s">
        <v>1389</v>
      </c>
      <c r="G54" s="35">
        <v>523.98</v>
      </c>
      <c r="H54" s="36">
        <f t="shared" si="0"/>
        <v>523.98</v>
      </c>
    </row>
    <row r="55" spans="1:8" s="28" customFormat="1" ht="27">
      <c r="A55" s="29">
        <v>52</v>
      </c>
      <c r="B55" s="30" t="s">
        <v>303</v>
      </c>
      <c r="C55" s="31" t="s">
        <v>304</v>
      </c>
      <c r="D55" s="32" t="s">
        <v>1338</v>
      </c>
      <c r="E55" s="33">
        <v>1</v>
      </c>
      <c r="F55" s="34" t="s">
        <v>1390</v>
      </c>
      <c r="G55" s="35">
        <v>546.12</v>
      </c>
      <c r="H55" s="36">
        <f t="shared" si="0"/>
        <v>546.12</v>
      </c>
    </row>
    <row r="56" spans="1:8" s="28" customFormat="1" ht="27">
      <c r="A56" s="29">
        <v>53</v>
      </c>
      <c r="B56" s="30" t="s">
        <v>305</v>
      </c>
      <c r="C56" s="31" t="s">
        <v>306</v>
      </c>
      <c r="D56" s="32" t="s">
        <v>1338</v>
      </c>
      <c r="E56" s="33">
        <v>1</v>
      </c>
      <c r="F56" s="34" t="s">
        <v>1391</v>
      </c>
      <c r="G56" s="35">
        <v>446.49</v>
      </c>
      <c r="H56" s="36">
        <f t="shared" si="0"/>
        <v>446.49</v>
      </c>
    </row>
    <row r="57" spans="1:8" s="28" customFormat="1" ht="27">
      <c r="A57" s="29">
        <v>54</v>
      </c>
      <c r="B57" s="30" t="s">
        <v>307</v>
      </c>
      <c r="C57" s="31" t="s">
        <v>308</v>
      </c>
      <c r="D57" s="32" t="s">
        <v>1338</v>
      </c>
      <c r="E57" s="33">
        <v>1</v>
      </c>
      <c r="F57" s="34" t="s">
        <v>1392</v>
      </c>
      <c r="G57" s="35">
        <v>503.07</v>
      </c>
      <c r="H57" s="36">
        <f t="shared" si="0"/>
        <v>503.07</v>
      </c>
    </row>
    <row r="58" spans="1:8" s="28" customFormat="1" ht="13.8">
      <c r="A58" s="29">
        <v>55</v>
      </c>
      <c r="B58" s="30" t="s">
        <v>309</v>
      </c>
      <c r="C58" s="31" t="s">
        <v>310</v>
      </c>
      <c r="D58" s="32" t="s">
        <v>1338</v>
      </c>
      <c r="E58" s="33">
        <v>1</v>
      </c>
      <c r="F58" s="34" t="s">
        <v>1393</v>
      </c>
      <c r="G58" s="35">
        <v>514.14</v>
      </c>
      <c r="H58" s="36">
        <f t="shared" si="0"/>
        <v>514.14</v>
      </c>
    </row>
    <row r="59" spans="1:8" s="28" customFormat="1" ht="27">
      <c r="A59" s="29">
        <v>56</v>
      </c>
      <c r="B59" s="30" t="s">
        <v>218</v>
      </c>
      <c r="C59" s="31" t="s">
        <v>311</v>
      </c>
      <c r="D59" s="32" t="s">
        <v>1338</v>
      </c>
      <c r="E59" s="33">
        <v>1</v>
      </c>
      <c r="F59" s="34" t="s">
        <v>1394</v>
      </c>
      <c r="G59" s="35">
        <v>853.62</v>
      </c>
      <c r="H59" s="36">
        <f t="shared" si="0"/>
        <v>853.62</v>
      </c>
    </row>
    <row r="60" spans="1:8" s="28" customFormat="1" ht="27">
      <c r="A60" s="29">
        <v>57</v>
      </c>
      <c r="B60" s="30" t="s">
        <v>312</v>
      </c>
      <c r="C60" s="31" t="s">
        <v>219</v>
      </c>
      <c r="D60" s="32" t="s">
        <v>1338</v>
      </c>
      <c r="E60" s="33">
        <v>1</v>
      </c>
      <c r="F60" s="34" t="s">
        <v>1346</v>
      </c>
      <c r="G60" s="35">
        <v>1710.93</v>
      </c>
      <c r="H60" s="36">
        <f t="shared" si="0"/>
        <v>1710.93</v>
      </c>
    </row>
    <row r="61" spans="1:8" s="28" customFormat="1" ht="27">
      <c r="A61" s="29">
        <v>58</v>
      </c>
      <c r="B61" s="30" t="s">
        <v>313</v>
      </c>
      <c r="C61" s="31" t="s">
        <v>314</v>
      </c>
      <c r="D61" s="32" t="s">
        <v>1338</v>
      </c>
      <c r="E61" s="33">
        <v>1</v>
      </c>
      <c r="F61" s="34" t="s">
        <v>1395</v>
      </c>
      <c r="G61" s="35">
        <v>415.74</v>
      </c>
      <c r="H61" s="36">
        <f t="shared" si="0"/>
        <v>415.74</v>
      </c>
    </row>
    <row r="62" spans="1:8" s="28" customFormat="1" ht="27">
      <c r="A62" s="29">
        <v>59</v>
      </c>
      <c r="B62" s="30" t="s">
        <v>315</v>
      </c>
      <c r="C62" s="31" t="s">
        <v>316</v>
      </c>
      <c r="D62" s="32" t="s">
        <v>1338</v>
      </c>
      <c r="E62" s="33">
        <v>1</v>
      </c>
      <c r="F62" s="34" t="s">
        <v>1396</v>
      </c>
      <c r="G62" s="35">
        <v>415.74</v>
      </c>
      <c r="H62" s="36">
        <f t="shared" si="0"/>
        <v>415.74</v>
      </c>
    </row>
    <row r="63" spans="1:8" s="28" customFormat="1" ht="27">
      <c r="A63" s="29">
        <v>60</v>
      </c>
      <c r="B63" s="30" t="s">
        <v>317</v>
      </c>
      <c r="C63" s="31" t="s">
        <v>318</v>
      </c>
      <c r="D63" s="32" t="s">
        <v>1338</v>
      </c>
      <c r="E63" s="33">
        <v>1</v>
      </c>
      <c r="F63" s="34" t="s">
        <v>1397</v>
      </c>
      <c r="G63" s="35">
        <v>536.28</v>
      </c>
      <c r="H63" s="36">
        <f t="shared" si="0"/>
        <v>536.28</v>
      </c>
    </row>
    <row r="64" spans="1:8" s="28" customFormat="1" ht="27">
      <c r="A64" s="29">
        <v>61</v>
      </c>
      <c r="B64" s="30" t="s">
        <v>319</v>
      </c>
      <c r="C64" s="31" t="s">
        <v>320</v>
      </c>
      <c r="D64" s="32" t="s">
        <v>1338</v>
      </c>
      <c r="E64" s="33">
        <v>1</v>
      </c>
      <c r="F64" s="34" t="s">
        <v>1398</v>
      </c>
      <c r="G64" s="35">
        <v>630.99</v>
      </c>
      <c r="H64" s="36">
        <f t="shared" si="0"/>
        <v>630.99</v>
      </c>
    </row>
    <row r="65" spans="1:8" s="28" customFormat="1" ht="13.8">
      <c r="A65" s="29">
        <v>62</v>
      </c>
      <c r="B65" s="30" t="s">
        <v>321</v>
      </c>
      <c r="C65" s="31" t="s">
        <v>322</v>
      </c>
      <c r="D65" s="32" t="s">
        <v>1338</v>
      </c>
      <c r="E65" s="33">
        <v>1</v>
      </c>
      <c r="F65" s="34" t="s">
        <v>1399</v>
      </c>
      <c r="G65" s="35">
        <v>468.63</v>
      </c>
      <c r="H65" s="36">
        <f t="shared" si="0"/>
        <v>468.63</v>
      </c>
    </row>
    <row r="66" spans="1:8" s="28" customFormat="1" ht="13.8">
      <c r="A66" s="29">
        <v>63</v>
      </c>
      <c r="B66" s="30" t="s">
        <v>323</v>
      </c>
      <c r="C66" s="31" t="s">
        <v>324</v>
      </c>
      <c r="D66" s="32" t="s">
        <v>1338</v>
      </c>
      <c r="E66" s="33">
        <v>1</v>
      </c>
      <c r="F66" s="34" t="s">
        <v>1400</v>
      </c>
      <c r="G66" s="35">
        <v>461.25</v>
      </c>
      <c r="H66" s="36">
        <f t="shared" si="0"/>
        <v>461.25</v>
      </c>
    </row>
    <row r="67" spans="1:8" s="28" customFormat="1" ht="27">
      <c r="A67" s="29">
        <v>64</v>
      </c>
      <c r="B67" s="30" t="s">
        <v>238</v>
      </c>
      <c r="C67" s="31" t="s">
        <v>325</v>
      </c>
      <c r="D67" s="32" t="s">
        <v>1338</v>
      </c>
      <c r="E67" s="33">
        <v>1</v>
      </c>
      <c r="F67" s="34" t="s">
        <v>1401</v>
      </c>
      <c r="G67" s="35">
        <v>412.05</v>
      </c>
      <c r="H67" s="36">
        <f t="shared" si="0"/>
        <v>412.05</v>
      </c>
    </row>
    <row r="68" spans="1:8" s="28" customFormat="1" ht="27">
      <c r="A68" s="29">
        <v>65</v>
      </c>
      <c r="B68" s="30" t="s">
        <v>224</v>
      </c>
      <c r="C68" s="31" t="s">
        <v>326</v>
      </c>
      <c r="D68" s="32" t="s">
        <v>1338</v>
      </c>
      <c r="E68" s="33">
        <v>1</v>
      </c>
      <c r="F68" s="34" t="s">
        <v>1402</v>
      </c>
      <c r="G68" s="35">
        <v>408.36</v>
      </c>
      <c r="H68" s="36">
        <f t="shared" si="0"/>
        <v>408.36</v>
      </c>
    </row>
    <row r="69" spans="1:8" s="28" customFormat="1" ht="27">
      <c r="A69" s="29">
        <v>66</v>
      </c>
      <c r="B69" s="30" t="s">
        <v>230</v>
      </c>
      <c r="C69" s="31" t="s">
        <v>327</v>
      </c>
      <c r="D69" s="32" t="s">
        <v>1338</v>
      </c>
      <c r="E69" s="33">
        <v>1</v>
      </c>
      <c r="F69" s="34" t="s">
        <v>1403</v>
      </c>
      <c r="G69" s="35">
        <v>414.51</v>
      </c>
      <c r="H69" s="36">
        <f t="shared" ref="H69:H132" si="1">G69*E69</f>
        <v>414.51</v>
      </c>
    </row>
    <row r="70" spans="1:8" s="28" customFormat="1" ht="13.8">
      <c r="A70" s="29">
        <v>67</v>
      </c>
      <c r="B70" s="30" t="s">
        <v>328</v>
      </c>
      <c r="C70" s="31" t="s">
        <v>329</v>
      </c>
      <c r="D70" s="32" t="s">
        <v>1338</v>
      </c>
      <c r="E70" s="33">
        <v>1</v>
      </c>
      <c r="F70" s="34" t="s">
        <v>1404</v>
      </c>
      <c r="G70" s="35">
        <v>420.66</v>
      </c>
      <c r="H70" s="36">
        <f t="shared" si="1"/>
        <v>420.66</v>
      </c>
    </row>
    <row r="71" spans="1:8" s="28" customFormat="1" ht="27">
      <c r="A71" s="29">
        <v>68</v>
      </c>
      <c r="B71" s="30" t="s">
        <v>330</v>
      </c>
      <c r="C71" s="31" t="s">
        <v>331</v>
      </c>
      <c r="D71" s="32" t="s">
        <v>1338</v>
      </c>
      <c r="E71" s="33">
        <v>1</v>
      </c>
      <c r="F71" s="34" t="s">
        <v>1405</v>
      </c>
      <c r="G71" s="35">
        <v>585.48</v>
      </c>
      <c r="H71" s="36">
        <f t="shared" si="1"/>
        <v>585.48</v>
      </c>
    </row>
    <row r="72" spans="1:8" s="28" customFormat="1" ht="27">
      <c r="A72" s="29">
        <v>69</v>
      </c>
      <c r="B72" s="30" t="s">
        <v>332</v>
      </c>
      <c r="C72" s="31" t="s">
        <v>333</v>
      </c>
      <c r="D72" s="32" t="s">
        <v>1338</v>
      </c>
      <c r="E72" s="33">
        <v>1</v>
      </c>
      <c r="F72" s="34" t="s">
        <v>1406</v>
      </c>
      <c r="G72" s="35">
        <v>423.12</v>
      </c>
      <c r="H72" s="36">
        <f t="shared" si="1"/>
        <v>423.12</v>
      </c>
    </row>
    <row r="73" spans="1:8" s="28" customFormat="1" ht="27">
      <c r="A73" s="29">
        <v>70</v>
      </c>
      <c r="B73" s="30" t="s">
        <v>334</v>
      </c>
      <c r="C73" s="31" t="s">
        <v>335</v>
      </c>
      <c r="D73" s="32" t="s">
        <v>1338</v>
      </c>
      <c r="E73" s="33">
        <v>1</v>
      </c>
      <c r="F73" s="34" t="s">
        <v>1407</v>
      </c>
      <c r="G73" s="35">
        <v>667.89</v>
      </c>
      <c r="H73" s="36">
        <f t="shared" si="1"/>
        <v>667.89</v>
      </c>
    </row>
    <row r="74" spans="1:8" s="28" customFormat="1" ht="27">
      <c r="A74" s="29">
        <v>71</v>
      </c>
      <c r="B74" s="30" t="s">
        <v>336</v>
      </c>
      <c r="C74" s="31" t="s">
        <v>337</v>
      </c>
      <c r="D74" s="32" t="s">
        <v>1338</v>
      </c>
      <c r="E74" s="33">
        <v>1</v>
      </c>
      <c r="F74" s="34" t="s">
        <v>1408</v>
      </c>
      <c r="G74" s="35">
        <v>594.09</v>
      </c>
      <c r="H74" s="36">
        <f t="shared" si="1"/>
        <v>594.09</v>
      </c>
    </row>
    <row r="75" spans="1:8" s="28" customFormat="1" ht="27">
      <c r="A75" s="29">
        <v>72</v>
      </c>
      <c r="B75" s="30" t="s">
        <v>338</v>
      </c>
      <c r="C75" s="31" t="s">
        <v>339</v>
      </c>
      <c r="D75" s="32" t="s">
        <v>1338</v>
      </c>
      <c r="E75" s="33">
        <v>1</v>
      </c>
      <c r="F75" s="34" t="s">
        <v>1409</v>
      </c>
      <c r="G75" s="35">
        <v>592.86</v>
      </c>
      <c r="H75" s="36">
        <f t="shared" si="1"/>
        <v>592.86</v>
      </c>
    </row>
    <row r="76" spans="1:8" s="28" customFormat="1" ht="13.8">
      <c r="A76" s="29">
        <v>73</v>
      </c>
      <c r="B76" s="30" t="s">
        <v>340</v>
      </c>
      <c r="C76" s="31" t="s">
        <v>341</v>
      </c>
      <c r="D76" s="32" t="s">
        <v>1338</v>
      </c>
      <c r="E76" s="33">
        <v>1</v>
      </c>
      <c r="F76" s="34" t="s">
        <v>1410</v>
      </c>
      <c r="G76" s="35">
        <v>389.91</v>
      </c>
      <c r="H76" s="36">
        <f t="shared" si="1"/>
        <v>389.91</v>
      </c>
    </row>
    <row r="77" spans="1:8" s="28" customFormat="1" ht="27">
      <c r="A77" s="29">
        <v>74</v>
      </c>
      <c r="B77" s="30" t="s">
        <v>216</v>
      </c>
      <c r="C77" s="31" t="s">
        <v>342</v>
      </c>
      <c r="D77" s="32" t="s">
        <v>1338</v>
      </c>
      <c r="E77" s="33">
        <v>1</v>
      </c>
      <c r="F77" s="34" t="s">
        <v>1411</v>
      </c>
      <c r="G77" s="35">
        <v>439.11</v>
      </c>
      <c r="H77" s="36">
        <f t="shared" si="1"/>
        <v>439.11</v>
      </c>
    </row>
    <row r="78" spans="1:8" s="28" customFormat="1" ht="13.8">
      <c r="A78" s="29">
        <v>75</v>
      </c>
      <c r="B78" s="30" t="s">
        <v>236</v>
      </c>
      <c r="C78" s="31" t="s">
        <v>343</v>
      </c>
      <c r="D78" s="32" t="s">
        <v>1338</v>
      </c>
      <c r="E78" s="33">
        <v>1</v>
      </c>
      <c r="F78" s="34" t="s">
        <v>1412</v>
      </c>
      <c r="G78" s="35">
        <v>442.8</v>
      </c>
      <c r="H78" s="36">
        <f t="shared" si="1"/>
        <v>442.8</v>
      </c>
    </row>
    <row r="79" spans="1:8" s="28" customFormat="1" ht="27">
      <c r="A79" s="29">
        <v>76</v>
      </c>
      <c r="B79" s="30" t="s">
        <v>232</v>
      </c>
      <c r="C79" s="31" t="s">
        <v>344</v>
      </c>
      <c r="D79" s="32" t="s">
        <v>1338</v>
      </c>
      <c r="E79" s="33">
        <v>1</v>
      </c>
      <c r="F79" s="34" t="s">
        <v>1413</v>
      </c>
      <c r="G79" s="35">
        <v>414.51</v>
      </c>
      <c r="H79" s="36">
        <f t="shared" si="1"/>
        <v>414.51</v>
      </c>
    </row>
    <row r="80" spans="1:8" s="28" customFormat="1" ht="27">
      <c r="A80" s="29">
        <v>77</v>
      </c>
      <c r="B80" s="30" t="s">
        <v>345</v>
      </c>
      <c r="C80" s="31" t="s">
        <v>346</v>
      </c>
      <c r="D80" s="32" t="s">
        <v>1338</v>
      </c>
      <c r="E80" s="33">
        <v>1</v>
      </c>
      <c r="F80" s="34" t="s">
        <v>1414</v>
      </c>
      <c r="G80" s="35">
        <v>546.12</v>
      </c>
      <c r="H80" s="36">
        <f t="shared" si="1"/>
        <v>546.12</v>
      </c>
    </row>
    <row r="81" spans="1:8" s="28" customFormat="1" ht="27">
      <c r="A81" s="29">
        <v>78</v>
      </c>
      <c r="B81" s="30" t="s">
        <v>347</v>
      </c>
      <c r="C81" s="31" t="s">
        <v>348</v>
      </c>
      <c r="D81" s="32" t="s">
        <v>1338</v>
      </c>
      <c r="E81" s="33">
        <v>1</v>
      </c>
      <c r="F81" s="34" t="s">
        <v>1415</v>
      </c>
      <c r="G81" s="35">
        <v>377.61</v>
      </c>
      <c r="H81" s="36">
        <f t="shared" si="1"/>
        <v>377.61</v>
      </c>
    </row>
    <row r="82" spans="1:8" s="28" customFormat="1" ht="27">
      <c r="A82" s="29">
        <v>79</v>
      </c>
      <c r="B82" s="30" t="s">
        <v>349</v>
      </c>
      <c r="C82" s="31" t="s">
        <v>350</v>
      </c>
      <c r="D82" s="32" t="s">
        <v>1338</v>
      </c>
      <c r="E82" s="33">
        <v>1</v>
      </c>
      <c r="F82" s="34" t="s">
        <v>1416</v>
      </c>
      <c r="G82" s="35">
        <v>204.18</v>
      </c>
      <c r="H82" s="36">
        <f t="shared" si="1"/>
        <v>204.18</v>
      </c>
    </row>
    <row r="83" spans="1:8" s="28" customFormat="1" ht="27">
      <c r="A83" s="29">
        <v>80</v>
      </c>
      <c r="B83" s="30" t="s">
        <v>351</v>
      </c>
      <c r="C83" s="31" t="s">
        <v>352</v>
      </c>
      <c r="D83" s="32" t="s">
        <v>1338</v>
      </c>
      <c r="E83" s="33">
        <v>1</v>
      </c>
      <c r="F83" s="34" t="s">
        <v>1417</v>
      </c>
      <c r="G83" s="35">
        <v>375.15</v>
      </c>
      <c r="H83" s="36">
        <f t="shared" si="1"/>
        <v>375.15</v>
      </c>
    </row>
    <row r="84" spans="1:8" s="28" customFormat="1" ht="27">
      <c r="A84" s="29">
        <v>81</v>
      </c>
      <c r="B84" s="30" t="s">
        <v>353</v>
      </c>
      <c r="C84" s="31" t="s">
        <v>354</v>
      </c>
      <c r="D84" s="32" t="s">
        <v>1338</v>
      </c>
      <c r="E84" s="33">
        <v>1</v>
      </c>
      <c r="F84" s="34" t="s">
        <v>1418</v>
      </c>
      <c r="G84" s="35">
        <v>371.46</v>
      </c>
      <c r="H84" s="36">
        <f t="shared" si="1"/>
        <v>371.46</v>
      </c>
    </row>
    <row r="85" spans="1:8" s="28" customFormat="1" ht="13.8">
      <c r="A85" s="29">
        <v>82</v>
      </c>
      <c r="B85" s="30" t="s">
        <v>355</v>
      </c>
      <c r="C85" s="31" t="s">
        <v>356</v>
      </c>
      <c r="D85" s="32" t="s">
        <v>1338</v>
      </c>
      <c r="E85" s="33">
        <v>1</v>
      </c>
      <c r="F85" s="34" t="s">
        <v>1419</v>
      </c>
      <c r="G85" s="35">
        <v>483.39</v>
      </c>
      <c r="H85" s="36">
        <f t="shared" si="1"/>
        <v>483.39</v>
      </c>
    </row>
    <row r="86" spans="1:8" s="28" customFormat="1" ht="27">
      <c r="A86" s="29">
        <v>83</v>
      </c>
      <c r="B86" s="30" t="s">
        <v>357</v>
      </c>
      <c r="C86" s="31" t="s">
        <v>358</v>
      </c>
      <c r="D86" s="32" t="s">
        <v>1338</v>
      </c>
      <c r="E86" s="33">
        <v>1</v>
      </c>
      <c r="F86" s="34" t="s">
        <v>1420</v>
      </c>
      <c r="G86" s="35">
        <v>522.75</v>
      </c>
      <c r="H86" s="36">
        <f t="shared" si="1"/>
        <v>522.75</v>
      </c>
    </row>
    <row r="87" spans="1:8" s="28" customFormat="1" ht="27">
      <c r="A87" s="29">
        <v>84</v>
      </c>
      <c r="B87" s="30" t="s">
        <v>256</v>
      </c>
      <c r="C87" s="31" t="s">
        <v>359</v>
      </c>
      <c r="D87" s="32" t="s">
        <v>1338</v>
      </c>
      <c r="E87" s="33">
        <v>1</v>
      </c>
      <c r="F87" s="34" t="s">
        <v>1421</v>
      </c>
      <c r="G87" s="35">
        <v>445.26</v>
      </c>
      <c r="H87" s="36">
        <f t="shared" si="1"/>
        <v>445.26</v>
      </c>
    </row>
    <row r="88" spans="1:8" s="28" customFormat="1" ht="27">
      <c r="A88" s="29">
        <v>85</v>
      </c>
      <c r="B88" s="30" t="s">
        <v>360</v>
      </c>
      <c r="C88" s="31" t="s">
        <v>361</v>
      </c>
      <c r="D88" s="32" t="s">
        <v>1338</v>
      </c>
      <c r="E88" s="33">
        <v>1</v>
      </c>
      <c r="F88" s="34" t="s">
        <v>1422</v>
      </c>
      <c r="G88" s="35">
        <v>338.25</v>
      </c>
      <c r="H88" s="36">
        <f t="shared" si="1"/>
        <v>338.25</v>
      </c>
    </row>
    <row r="89" spans="1:8" s="28" customFormat="1" ht="13.8">
      <c r="A89" s="29">
        <v>86</v>
      </c>
      <c r="B89" s="30" t="s">
        <v>362</v>
      </c>
      <c r="C89" s="31" t="s">
        <v>363</v>
      </c>
      <c r="D89" s="32" t="s">
        <v>1338</v>
      </c>
      <c r="E89" s="33">
        <v>1</v>
      </c>
      <c r="F89" s="34" t="s">
        <v>1423</v>
      </c>
      <c r="G89" s="35">
        <v>549.80999999999995</v>
      </c>
      <c r="H89" s="36">
        <f t="shared" si="1"/>
        <v>549.80999999999995</v>
      </c>
    </row>
    <row r="90" spans="1:8" s="28" customFormat="1" ht="27">
      <c r="A90" s="29">
        <v>87</v>
      </c>
      <c r="B90" s="30" t="s">
        <v>250</v>
      </c>
      <c r="C90" s="31" t="s">
        <v>364</v>
      </c>
      <c r="D90" s="32" t="s">
        <v>1338</v>
      </c>
      <c r="E90" s="33">
        <v>1</v>
      </c>
      <c r="F90" s="34" t="s">
        <v>1424</v>
      </c>
      <c r="G90" s="35">
        <v>332.1</v>
      </c>
      <c r="H90" s="36">
        <f t="shared" si="1"/>
        <v>332.1</v>
      </c>
    </row>
    <row r="91" spans="1:8" s="28" customFormat="1" ht="27">
      <c r="A91" s="29">
        <v>88</v>
      </c>
      <c r="B91" s="30" t="s">
        <v>267</v>
      </c>
      <c r="C91" s="31" t="s">
        <v>365</v>
      </c>
      <c r="D91" s="32" t="s">
        <v>1338</v>
      </c>
      <c r="E91" s="33">
        <v>1</v>
      </c>
      <c r="F91" s="34" t="s">
        <v>1425</v>
      </c>
      <c r="G91" s="35">
        <v>362.85</v>
      </c>
      <c r="H91" s="36">
        <f t="shared" si="1"/>
        <v>362.85</v>
      </c>
    </row>
    <row r="92" spans="1:8" s="28" customFormat="1" ht="27">
      <c r="A92" s="29">
        <v>89</v>
      </c>
      <c r="B92" s="30" t="s">
        <v>366</v>
      </c>
      <c r="C92" s="31" t="s">
        <v>367</v>
      </c>
      <c r="D92" s="32" t="s">
        <v>1338</v>
      </c>
      <c r="E92" s="33">
        <v>1</v>
      </c>
      <c r="F92" s="34" t="s">
        <v>1426</v>
      </c>
      <c r="G92" s="35">
        <v>382.53</v>
      </c>
      <c r="H92" s="36">
        <f t="shared" si="1"/>
        <v>382.53</v>
      </c>
    </row>
    <row r="93" spans="1:8" s="28" customFormat="1" ht="13.8">
      <c r="A93" s="29">
        <v>90</v>
      </c>
      <c r="B93" s="30" t="s">
        <v>368</v>
      </c>
      <c r="C93" s="31" t="s">
        <v>369</v>
      </c>
      <c r="D93" s="32" t="s">
        <v>1338</v>
      </c>
      <c r="E93" s="33">
        <v>1</v>
      </c>
      <c r="F93" s="34" t="s">
        <v>1427</v>
      </c>
      <c r="G93" s="35">
        <v>366.54</v>
      </c>
      <c r="H93" s="36">
        <f t="shared" si="1"/>
        <v>366.54</v>
      </c>
    </row>
    <row r="94" spans="1:8" s="28" customFormat="1" ht="27">
      <c r="A94" s="29">
        <v>91</v>
      </c>
      <c r="B94" s="30" t="s">
        <v>230</v>
      </c>
      <c r="C94" s="31" t="s">
        <v>370</v>
      </c>
      <c r="D94" s="32" t="s">
        <v>1338</v>
      </c>
      <c r="E94" s="33">
        <v>1</v>
      </c>
      <c r="F94" s="34" t="s">
        <v>1428</v>
      </c>
      <c r="G94" s="35">
        <v>230.01</v>
      </c>
      <c r="H94" s="36">
        <f t="shared" si="1"/>
        <v>230.01</v>
      </c>
    </row>
    <row r="95" spans="1:8" s="28" customFormat="1" ht="27">
      <c r="A95" s="29">
        <v>92</v>
      </c>
      <c r="B95" s="30" t="s">
        <v>371</v>
      </c>
      <c r="C95" s="31" t="s">
        <v>372</v>
      </c>
      <c r="D95" s="32" t="s">
        <v>1338</v>
      </c>
      <c r="E95" s="33">
        <v>1</v>
      </c>
      <c r="F95" s="34" t="s">
        <v>1429</v>
      </c>
      <c r="G95" s="35">
        <v>361.62</v>
      </c>
      <c r="H95" s="36">
        <f t="shared" si="1"/>
        <v>361.62</v>
      </c>
    </row>
    <row r="96" spans="1:8" s="28" customFormat="1" ht="27">
      <c r="A96" s="29">
        <v>93</v>
      </c>
      <c r="B96" s="30" t="s">
        <v>373</v>
      </c>
      <c r="C96" s="31" t="s">
        <v>374</v>
      </c>
      <c r="D96" s="32" t="s">
        <v>1338</v>
      </c>
      <c r="E96" s="33">
        <v>1</v>
      </c>
      <c r="F96" s="34" t="s">
        <v>1430</v>
      </c>
      <c r="G96" s="35">
        <v>340.71</v>
      </c>
      <c r="H96" s="36">
        <f t="shared" si="1"/>
        <v>340.71</v>
      </c>
    </row>
    <row r="97" spans="1:8" s="28" customFormat="1" ht="13.8">
      <c r="A97" s="29">
        <v>94</v>
      </c>
      <c r="B97" s="30" t="s">
        <v>375</v>
      </c>
      <c r="C97" s="31" t="s">
        <v>376</v>
      </c>
      <c r="D97" s="32" t="s">
        <v>1338</v>
      </c>
      <c r="E97" s="33">
        <v>1</v>
      </c>
      <c r="F97" s="34" t="s">
        <v>1431</v>
      </c>
      <c r="G97" s="35">
        <v>503.07</v>
      </c>
      <c r="H97" s="36">
        <f t="shared" si="1"/>
        <v>503.07</v>
      </c>
    </row>
    <row r="98" spans="1:8" s="28" customFormat="1" ht="13.8">
      <c r="A98" s="29">
        <v>95</v>
      </c>
      <c r="B98" s="30" t="s">
        <v>260</v>
      </c>
      <c r="C98" s="31" t="s">
        <v>377</v>
      </c>
      <c r="D98" s="32" t="s">
        <v>1338</v>
      </c>
      <c r="E98" s="33">
        <v>1</v>
      </c>
      <c r="F98" s="34" t="s">
        <v>1432</v>
      </c>
      <c r="G98" s="35">
        <v>507.99</v>
      </c>
      <c r="H98" s="36">
        <f t="shared" si="1"/>
        <v>507.99</v>
      </c>
    </row>
    <row r="99" spans="1:8" s="28" customFormat="1" ht="13.8">
      <c r="A99" s="29">
        <v>96</v>
      </c>
      <c r="B99" s="30" t="s">
        <v>244</v>
      </c>
      <c r="C99" s="31" t="s">
        <v>378</v>
      </c>
      <c r="D99" s="32" t="s">
        <v>1338</v>
      </c>
      <c r="E99" s="33">
        <v>1</v>
      </c>
      <c r="F99" s="34" t="s">
        <v>1433</v>
      </c>
      <c r="G99" s="35">
        <v>285.36</v>
      </c>
      <c r="H99" s="36">
        <f t="shared" si="1"/>
        <v>285.36</v>
      </c>
    </row>
    <row r="100" spans="1:8" s="28" customFormat="1" ht="27">
      <c r="A100" s="29">
        <v>97</v>
      </c>
      <c r="B100" s="30" t="s">
        <v>379</v>
      </c>
      <c r="C100" s="31" t="s">
        <v>380</v>
      </c>
      <c r="D100" s="32" t="s">
        <v>1338</v>
      </c>
      <c r="E100" s="33">
        <v>1</v>
      </c>
      <c r="F100" s="34" t="s">
        <v>1434</v>
      </c>
      <c r="G100" s="35">
        <v>434.19</v>
      </c>
      <c r="H100" s="36">
        <f t="shared" si="1"/>
        <v>434.19</v>
      </c>
    </row>
    <row r="101" spans="1:8" s="28" customFormat="1" ht="27">
      <c r="A101" s="29">
        <v>98</v>
      </c>
      <c r="B101" s="30" t="s">
        <v>262</v>
      </c>
      <c r="C101" s="31" t="s">
        <v>381</v>
      </c>
      <c r="D101" s="32" t="s">
        <v>1338</v>
      </c>
      <c r="E101" s="33">
        <v>1</v>
      </c>
      <c r="F101" s="34" t="s">
        <v>1435</v>
      </c>
      <c r="G101" s="35">
        <v>339.48</v>
      </c>
      <c r="H101" s="36">
        <f t="shared" si="1"/>
        <v>339.48</v>
      </c>
    </row>
    <row r="102" spans="1:8" s="28" customFormat="1" ht="27">
      <c r="A102" s="29">
        <v>99</v>
      </c>
      <c r="B102" s="30" t="s">
        <v>382</v>
      </c>
      <c r="C102" s="31" t="s">
        <v>383</v>
      </c>
      <c r="D102" s="32" t="s">
        <v>1338</v>
      </c>
      <c r="E102" s="33">
        <v>1</v>
      </c>
      <c r="F102" s="34" t="s">
        <v>1436</v>
      </c>
      <c r="G102" s="35">
        <v>220.17</v>
      </c>
      <c r="H102" s="36">
        <f t="shared" si="1"/>
        <v>220.17</v>
      </c>
    </row>
    <row r="103" spans="1:8" s="28" customFormat="1" ht="27">
      <c r="A103" s="29">
        <v>100</v>
      </c>
      <c r="B103" s="30" t="s">
        <v>264</v>
      </c>
      <c r="C103" s="31" t="s">
        <v>384</v>
      </c>
      <c r="D103" s="32" t="s">
        <v>1338</v>
      </c>
      <c r="E103" s="33">
        <v>1</v>
      </c>
      <c r="F103" s="34" t="s">
        <v>1437</v>
      </c>
      <c r="G103" s="35">
        <v>327.18</v>
      </c>
      <c r="H103" s="36">
        <f t="shared" si="1"/>
        <v>327.18</v>
      </c>
    </row>
    <row r="104" spans="1:8" s="28" customFormat="1" ht="27">
      <c r="A104" s="29">
        <v>101</v>
      </c>
      <c r="B104" s="30" t="s">
        <v>385</v>
      </c>
      <c r="C104" s="31" t="s">
        <v>386</v>
      </c>
      <c r="D104" s="32" t="s">
        <v>1338</v>
      </c>
      <c r="E104" s="33">
        <v>1</v>
      </c>
      <c r="F104" s="34" t="s">
        <v>1438</v>
      </c>
      <c r="G104" s="35">
        <v>952.02</v>
      </c>
      <c r="H104" s="36">
        <f t="shared" si="1"/>
        <v>952.02</v>
      </c>
    </row>
    <row r="105" spans="1:8" s="28" customFormat="1" ht="13.8">
      <c r="A105" s="29">
        <v>102</v>
      </c>
      <c r="B105" s="30" t="s">
        <v>387</v>
      </c>
      <c r="C105" s="31" t="s">
        <v>388</v>
      </c>
      <c r="D105" s="32" t="s">
        <v>1338</v>
      </c>
      <c r="E105" s="33">
        <v>1</v>
      </c>
      <c r="F105" s="34" t="s">
        <v>1439</v>
      </c>
      <c r="G105" s="35">
        <v>391.14</v>
      </c>
      <c r="H105" s="36">
        <f t="shared" si="1"/>
        <v>391.14</v>
      </c>
    </row>
    <row r="106" spans="1:8" s="28" customFormat="1" ht="13.8">
      <c r="A106" s="29">
        <v>103</v>
      </c>
      <c r="B106" s="30" t="s">
        <v>389</v>
      </c>
      <c r="C106" s="31" t="s">
        <v>390</v>
      </c>
      <c r="D106" s="32" t="s">
        <v>1338</v>
      </c>
      <c r="E106" s="33">
        <v>1</v>
      </c>
      <c r="F106" s="34" t="s">
        <v>1440</v>
      </c>
      <c r="G106" s="35">
        <v>452.64</v>
      </c>
      <c r="H106" s="36">
        <f t="shared" si="1"/>
        <v>452.64</v>
      </c>
    </row>
    <row r="107" spans="1:8" s="28" customFormat="1" ht="27">
      <c r="A107" s="29">
        <v>104</v>
      </c>
      <c r="B107" s="30" t="s">
        <v>391</v>
      </c>
      <c r="C107" s="31" t="s">
        <v>293</v>
      </c>
      <c r="D107" s="32" t="s">
        <v>1338</v>
      </c>
      <c r="E107" s="33">
        <v>1</v>
      </c>
      <c r="F107" s="34" t="s">
        <v>1384</v>
      </c>
      <c r="G107" s="35">
        <v>683.88</v>
      </c>
      <c r="H107" s="36">
        <f t="shared" si="1"/>
        <v>683.88</v>
      </c>
    </row>
    <row r="108" spans="1:8" s="28" customFormat="1" ht="13.8">
      <c r="A108" s="29">
        <v>105</v>
      </c>
      <c r="B108" s="30" t="s">
        <v>392</v>
      </c>
      <c r="C108" s="31" t="s">
        <v>393</v>
      </c>
      <c r="D108" s="32" t="s">
        <v>1338</v>
      </c>
      <c r="E108" s="33">
        <v>1</v>
      </c>
      <c r="F108" s="34" t="s">
        <v>1441</v>
      </c>
      <c r="G108" s="35">
        <v>384.99</v>
      </c>
      <c r="H108" s="36">
        <f t="shared" si="1"/>
        <v>384.99</v>
      </c>
    </row>
    <row r="109" spans="1:8" s="28" customFormat="1" ht="27">
      <c r="A109" s="29">
        <v>106</v>
      </c>
      <c r="B109" s="30" t="s">
        <v>394</v>
      </c>
      <c r="C109" s="31" t="s">
        <v>395</v>
      </c>
      <c r="D109" s="32" t="s">
        <v>1338</v>
      </c>
      <c r="E109" s="33">
        <v>1</v>
      </c>
      <c r="F109" s="34" t="s">
        <v>1442</v>
      </c>
      <c r="G109" s="35">
        <v>444.03</v>
      </c>
      <c r="H109" s="36">
        <f t="shared" si="1"/>
        <v>444.03</v>
      </c>
    </row>
    <row r="110" spans="1:8" s="28" customFormat="1" ht="27">
      <c r="A110" s="29">
        <v>107</v>
      </c>
      <c r="B110" s="30" t="s">
        <v>396</v>
      </c>
      <c r="C110" s="31" t="s">
        <v>397</v>
      </c>
      <c r="D110" s="32" t="s">
        <v>1338</v>
      </c>
      <c r="E110" s="33">
        <v>1</v>
      </c>
      <c r="F110" s="34" t="s">
        <v>1443</v>
      </c>
      <c r="G110" s="35">
        <v>492</v>
      </c>
      <c r="H110" s="36">
        <f t="shared" si="1"/>
        <v>492</v>
      </c>
    </row>
    <row r="111" spans="1:8" s="28" customFormat="1" ht="13.8">
      <c r="A111" s="29">
        <v>108</v>
      </c>
      <c r="B111" s="30" t="s">
        <v>398</v>
      </c>
      <c r="C111" s="31" t="s">
        <v>399</v>
      </c>
      <c r="D111" s="32" t="s">
        <v>1338</v>
      </c>
      <c r="E111" s="33">
        <v>1</v>
      </c>
      <c r="F111" s="34" t="s">
        <v>1444</v>
      </c>
      <c r="G111" s="35">
        <v>398.52</v>
      </c>
      <c r="H111" s="36">
        <f t="shared" si="1"/>
        <v>398.52</v>
      </c>
    </row>
    <row r="112" spans="1:8" s="28" customFormat="1" ht="27">
      <c r="A112" s="29">
        <v>109</v>
      </c>
      <c r="B112" s="30" t="s">
        <v>206</v>
      </c>
      <c r="C112" s="31" t="s">
        <v>400</v>
      </c>
      <c r="D112" s="32" t="s">
        <v>1338</v>
      </c>
      <c r="E112" s="33">
        <v>1</v>
      </c>
      <c r="F112" s="34" t="s">
        <v>1445</v>
      </c>
      <c r="G112" s="35">
        <v>448.95</v>
      </c>
      <c r="H112" s="36">
        <f t="shared" si="1"/>
        <v>448.95</v>
      </c>
    </row>
    <row r="113" spans="1:8" s="28" customFormat="1" ht="13.8">
      <c r="A113" s="29">
        <v>110</v>
      </c>
      <c r="B113" s="30" t="s">
        <v>401</v>
      </c>
      <c r="C113" s="31" t="s">
        <v>402</v>
      </c>
      <c r="D113" s="32" t="s">
        <v>1338</v>
      </c>
      <c r="E113" s="33">
        <v>1</v>
      </c>
      <c r="F113" s="34" t="s">
        <v>1446</v>
      </c>
      <c r="G113" s="35">
        <v>458.79</v>
      </c>
      <c r="H113" s="36">
        <f t="shared" si="1"/>
        <v>458.79</v>
      </c>
    </row>
    <row r="114" spans="1:8" s="28" customFormat="1" ht="27">
      <c r="A114" s="29">
        <v>111</v>
      </c>
      <c r="B114" s="30" t="s">
        <v>403</v>
      </c>
      <c r="C114" s="31" t="s">
        <v>404</v>
      </c>
      <c r="D114" s="32" t="s">
        <v>1338</v>
      </c>
      <c r="E114" s="33">
        <v>1</v>
      </c>
      <c r="F114" s="34" t="s">
        <v>1447</v>
      </c>
      <c r="G114" s="35">
        <v>928.65</v>
      </c>
      <c r="H114" s="36">
        <f t="shared" si="1"/>
        <v>928.65</v>
      </c>
    </row>
    <row r="115" spans="1:8" s="28" customFormat="1" ht="13.8">
      <c r="A115" s="29">
        <v>112</v>
      </c>
      <c r="B115" s="30" t="s">
        <v>212</v>
      </c>
      <c r="C115" s="31" t="s">
        <v>405</v>
      </c>
      <c r="D115" s="32" t="s">
        <v>1338</v>
      </c>
      <c r="E115" s="33">
        <v>1</v>
      </c>
      <c r="F115" s="34" t="s">
        <v>1448</v>
      </c>
      <c r="G115" s="35">
        <v>360.39</v>
      </c>
      <c r="H115" s="36">
        <f t="shared" si="1"/>
        <v>360.39</v>
      </c>
    </row>
    <row r="116" spans="1:8" s="28" customFormat="1" ht="27">
      <c r="A116" s="29">
        <v>113</v>
      </c>
      <c r="B116" s="30" t="s">
        <v>406</v>
      </c>
      <c r="C116" s="31" t="s">
        <v>407</v>
      </c>
      <c r="D116" s="32" t="s">
        <v>1338</v>
      </c>
      <c r="E116" s="33">
        <v>1</v>
      </c>
      <c r="F116" s="34" t="s">
        <v>1449</v>
      </c>
      <c r="G116" s="35">
        <v>349.32</v>
      </c>
      <c r="H116" s="36">
        <f t="shared" si="1"/>
        <v>349.32</v>
      </c>
    </row>
    <row r="117" spans="1:8" s="28" customFormat="1" ht="27">
      <c r="A117" s="29">
        <v>114</v>
      </c>
      <c r="B117" s="30" t="s">
        <v>408</v>
      </c>
      <c r="C117" s="31" t="s">
        <v>409</v>
      </c>
      <c r="D117" s="32" t="s">
        <v>1338</v>
      </c>
      <c r="E117" s="33">
        <v>1</v>
      </c>
      <c r="F117" s="34" t="s">
        <v>1450</v>
      </c>
      <c r="G117" s="35">
        <v>298.89</v>
      </c>
      <c r="H117" s="36">
        <f t="shared" si="1"/>
        <v>298.89</v>
      </c>
    </row>
    <row r="118" spans="1:8" s="28" customFormat="1" ht="27">
      <c r="A118" s="29">
        <v>115</v>
      </c>
      <c r="B118" s="30" t="s">
        <v>410</v>
      </c>
      <c r="C118" s="31" t="s">
        <v>411</v>
      </c>
      <c r="D118" s="32" t="s">
        <v>1338</v>
      </c>
      <c r="E118" s="33">
        <v>1</v>
      </c>
      <c r="F118" s="34" t="s">
        <v>1451</v>
      </c>
      <c r="G118" s="35">
        <v>402.21</v>
      </c>
      <c r="H118" s="36">
        <f t="shared" si="1"/>
        <v>402.21</v>
      </c>
    </row>
    <row r="119" spans="1:8" s="28" customFormat="1" ht="27">
      <c r="A119" s="29">
        <v>116</v>
      </c>
      <c r="B119" s="30" t="s">
        <v>216</v>
      </c>
      <c r="C119" s="31" t="s">
        <v>342</v>
      </c>
      <c r="D119" s="32" t="s">
        <v>1338</v>
      </c>
      <c r="E119" s="33">
        <v>1</v>
      </c>
      <c r="F119" s="34" t="s">
        <v>1411</v>
      </c>
      <c r="G119" s="35">
        <v>365.31</v>
      </c>
      <c r="H119" s="36">
        <f t="shared" si="1"/>
        <v>365.31</v>
      </c>
    </row>
    <row r="120" spans="1:8" s="28" customFormat="1" ht="13.8">
      <c r="A120" s="29">
        <v>117</v>
      </c>
      <c r="B120" s="30" t="s">
        <v>412</v>
      </c>
      <c r="C120" s="31" t="s">
        <v>413</v>
      </c>
      <c r="D120" s="32" t="s">
        <v>1338</v>
      </c>
      <c r="E120" s="33">
        <v>1</v>
      </c>
      <c r="F120" s="34" t="s">
        <v>1452</v>
      </c>
      <c r="G120" s="35">
        <v>409.59</v>
      </c>
      <c r="H120" s="36">
        <f t="shared" si="1"/>
        <v>409.59</v>
      </c>
    </row>
    <row r="121" spans="1:8" s="28" customFormat="1" ht="27">
      <c r="A121" s="29">
        <v>118</v>
      </c>
      <c r="B121" s="30" t="s">
        <v>414</v>
      </c>
      <c r="C121" s="31" t="s">
        <v>415</v>
      </c>
      <c r="D121" s="32" t="s">
        <v>1338</v>
      </c>
      <c r="E121" s="33">
        <v>1</v>
      </c>
      <c r="F121" s="34" t="s">
        <v>1453</v>
      </c>
      <c r="G121" s="35">
        <v>308.73</v>
      </c>
      <c r="H121" s="36">
        <f t="shared" si="1"/>
        <v>308.73</v>
      </c>
    </row>
    <row r="122" spans="1:8" s="28" customFormat="1" ht="27">
      <c r="A122" s="29">
        <v>119</v>
      </c>
      <c r="B122" s="30" t="s">
        <v>416</v>
      </c>
      <c r="C122" s="31" t="s">
        <v>417</v>
      </c>
      <c r="D122" s="32" t="s">
        <v>1338</v>
      </c>
      <c r="E122" s="33">
        <v>1</v>
      </c>
      <c r="F122" s="34" t="s">
        <v>1454</v>
      </c>
      <c r="G122" s="35">
        <v>268.14</v>
      </c>
      <c r="H122" s="36">
        <f t="shared" si="1"/>
        <v>268.14</v>
      </c>
    </row>
    <row r="123" spans="1:8" s="28" customFormat="1" ht="27">
      <c r="A123" s="29">
        <v>120</v>
      </c>
      <c r="B123" s="30" t="s">
        <v>418</v>
      </c>
      <c r="C123" s="31" t="s">
        <v>419</v>
      </c>
      <c r="D123" s="32" t="s">
        <v>1338</v>
      </c>
      <c r="E123" s="33">
        <v>1</v>
      </c>
      <c r="F123" s="34" t="s">
        <v>1455</v>
      </c>
      <c r="G123" s="35">
        <v>420.66</v>
      </c>
      <c r="H123" s="36">
        <f t="shared" si="1"/>
        <v>420.66</v>
      </c>
    </row>
    <row r="124" spans="1:8" s="28" customFormat="1" ht="13.8">
      <c r="A124" s="29">
        <v>121</v>
      </c>
      <c r="B124" s="30" t="s">
        <v>214</v>
      </c>
      <c r="C124" s="31" t="s">
        <v>420</v>
      </c>
      <c r="D124" s="32" t="s">
        <v>1338</v>
      </c>
      <c r="E124" s="33">
        <v>1</v>
      </c>
      <c r="F124" s="34" t="s">
        <v>1456</v>
      </c>
      <c r="G124" s="35">
        <v>333.33</v>
      </c>
      <c r="H124" s="36">
        <f t="shared" si="1"/>
        <v>333.33</v>
      </c>
    </row>
    <row r="125" spans="1:8" s="28" customFormat="1" ht="27">
      <c r="A125" s="29">
        <v>122</v>
      </c>
      <c r="B125" s="30" t="s">
        <v>421</v>
      </c>
      <c r="C125" s="31" t="s">
        <v>422</v>
      </c>
      <c r="D125" s="32" t="s">
        <v>1338</v>
      </c>
      <c r="E125" s="33">
        <v>1</v>
      </c>
      <c r="F125" s="34" t="s">
        <v>1457</v>
      </c>
      <c r="G125" s="35">
        <v>179.58</v>
      </c>
      <c r="H125" s="36">
        <f t="shared" si="1"/>
        <v>179.58</v>
      </c>
    </row>
    <row r="126" spans="1:8" s="28" customFormat="1" ht="27">
      <c r="A126" s="29">
        <v>123</v>
      </c>
      <c r="B126" s="30" t="s">
        <v>280</v>
      </c>
      <c r="C126" s="31" t="s">
        <v>423</v>
      </c>
      <c r="D126" s="32" t="s">
        <v>1338</v>
      </c>
      <c r="E126" s="33">
        <v>1</v>
      </c>
      <c r="F126" s="34" t="s">
        <v>1458</v>
      </c>
      <c r="G126" s="35">
        <v>391.14</v>
      </c>
      <c r="H126" s="36">
        <f t="shared" si="1"/>
        <v>391.14</v>
      </c>
    </row>
    <row r="127" spans="1:8" s="28" customFormat="1" ht="13.8">
      <c r="A127" s="29">
        <v>124</v>
      </c>
      <c r="B127" s="30" t="s">
        <v>424</v>
      </c>
      <c r="C127" s="31" t="s">
        <v>425</v>
      </c>
      <c r="D127" s="32" t="s">
        <v>1338</v>
      </c>
      <c r="E127" s="33">
        <v>1</v>
      </c>
      <c r="F127" s="34" t="s">
        <v>1459</v>
      </c>
      <c r="G127" s="35">
        <v>261.99</v>
      </c>
      <c r="H127" s="36">
        <f t="shared" si="1"/>
        <v>261.99</v>
      </c>
    </row>
    <row r="128" spans="1:8" s="28" customFormat="1" ht="27">
      <c r="A128" s="29">
        <v>125</v>
      </c>
      <c r="B128" s="30" t="s">
        <v>284</v>
      </c>
      <c r="C128" s="31" t="s">
        <v>426</v>
      </c>
      <c r="D128" s="32" t="s">
        <v>1338</v>
      </c>
      <c r="E128" s="33">
        <v>1</v>
      </c>
      <c r="F128" s="34" t="s">
        <v>1460</v>
      </c>
      <c r="G128" s="35">
        <v>370.23</v>
      </c>
      <c r="H128" s="36">
        <f t="shared" si="1"/>
        <v>370.23</v>
      </c>
    </row>
    <row r="129" spans="1:8" s="28" customFormat="1" ht="13.8">
      <c r="A129" s="29">
        <v>126</v>
      </c>
      <c r="B129" s="30" t="s">
        <v>427</v>
      </c>
      <c r="C129" s="31" t="s">
        <v>428</v>
      </c>
      <c r="D129" s="32" t="s">
        <v>1338</v>
      </c>
      <c r="E129" s="33">
        <v>1</v>
      </c>
      <c r="F129" s="34" t="s">
        <v>1461</v>
      </c>
      <c r="G129" s="35">
        <v>578.1</v>
      </c>
      <c r="H129" s="36">
        <f t="shared" si="1"/>
        <v>578.1</v>
      </c>
    </row>
    <row r="130" spans="1:8" s="28" customFormat="1" ht="27">
      <c r="A130" s="29">
        <v>127</v>
      </c>
      <c r="B130" s="30" t="s">
        <v>429</v>
      </c>
      <c r="C130" s="31" t="s">
        <v>430</v>
      </c>
      <c r="D130" s="32" t="s">
        <v>1338</v>
      </c>
      <c r="E130" s="33">
        <v>1</v>
      </c>
      <c r="F130" s="34" t="s">
        <v>1462</v>
      </c>
      <c r="G130" s="35">
        <v>330.87</v>
      </c>
      <c r="H130" s="36">
        <f t="shared" si="1"/>
        <v>330.87</v>
      </c>
    </row>
    <row r="131" spans="1:8" s="28" customFormat="1" ht="13.8">
      <c r="A131" s="29">
        <v>128</v>
      </c>
      <c r="B131" s="30" t="s">
        <v>431</v>
      </c>
      <c r="C131" s="31" t="s">
        <v>432</v>
      </c>
      <c r="D131" s="32" t="s">
        <v>1338</v>
      </c>
      <c r="E131" s="33">
        <v>1</v>
      </c>
      <c r="F131" s="34" t="s">
        <v>1463</v>
      </c>
      <c r="G131" s="35">
        <v>329.64</v>
      </c>
      <c r="H131" s="36">
        <f t="shared" si="1"/>
        <v>329.64</v>
      </c>
    </row>
    <row r="132" spans="1:8" s="28" customFormat="1" ht="27">
      <c r="A132" s="29">
        <v>129</v>
      </c>
      <c r="B132" s="30" t="s">
        <v>222</v>
      </c>
      <c r="C132" s="31" t="s">
        <v>433</v>
      </c>
      <c r="D132" s="32" t="s">
        <v>1338</v>
      </c>
      <c r="E132" s="33">
        <v>1</v>
      </c>
      <c r="F132" s="34" t="s">
        <v>1464</v>
      </c>
      <c r="G132" s="35">
        <v>67.650000000000006</v>
      </c>
      <c r="H132" s="36">
        <f t="shared" si="1"/>
        <v>67.650000000000006</v>
      </c>
    </row>
    <row r="133" spans="1:8" s="28" customFormat="1" ht="13.8">
      <c r="A133" s="29">
        <v>130</v>
      </c>
      <c r="B133" s="30" t="s">
        <v>220</v>
      </c>
      <c r="C133" s="31" t="s">
        <v>434</v>
      </c>
      <c r="D133" s="32" t="s">
        <v>1338</v>
      </c>
      <c r="E133" s="33">
        <v>1</v>
      </c>
      <c r="F133" s="34" t="s">
        <v>1465</v>
      </c>
      <c r="G133" s="35">
        <v>306.27</v>
      </c>
      <c r="H133" s="36">
        <f t="shared" ref="H133:H196" si="2">G133*E133</f>
        <v>306.27</v>
      </c>
    </row>
    <row r="134" spans="1:8" s="28" customFormat="1" ht="13.8">
      <c r="A134" s="29">
        <v>131</v>
      </c>
      <c r="B134" s="30" t="s">
        <v>435</v>
      </c>
      <c r="C134" s="31" t="s">
        <v>436</v>
      </c>
      <c r="D134" s="32" t="s">
        <v>1338</v>
      </c>
      <c r="E134" s="33">
        <v>1</v>
      </c>
      <c r="F134" s="34" t="s">
        <v>1466</v>
      </c>
      <c r="G134" s="35">
        <v>378.84</v>
      </c>
      <c r="H134" s="36">
        <f t="shared" si="2"/>
        <v>378.84</v>
      </c>
    </row>
    <row r="135" spans="1:8" s="28" customFormat="1" ht="27">
      <c r="A135" s="29">
        <v>132</v>
      </c>
      <c r="B135" s="30" t="s">
        <v>437</v>
      </c>
      <c r="C135" s="31" t="s">
        <v>438</v>
      </c>
      <c r="D135" s="32" t="s">
        <v>1338</v>
      </c>
      <c r="E135" s="33">
        <v>1</v>
      </c>
      <c r="F135" s="34" t="s">
        <v>1467</v>
      </c>
      <c r="G135" s="35">
        <v>463.71</v>
      </c>
      <c r="H135" s="36">
        <f t="shared" si="2"/>
        <v>463.71</v>
      </c>
    </row>
    <row r="136" spans="1:8" s="28" customFormat="1" ht="13.8">
      <c r="A136" s="29">
        <v>133</v>
      </c>
      <c r="B136" s="30" t="s">
        <v>439</v>
      </c>
      <c r="C136" s="31" t="s">
        <v>440</v>
      </c>
      <c r="D136" s="32" t="s">
        <v>1338</v>
      </c>
      <c r="E136" s="33">
        <v>1</v>
      </c>
      <c r="F136" s="34" t="s">
        <v>1468</v>
      </c>
      <c r="G136" s="35">
        <v>375.15</v>
      </c>
      <c r="H136" s="36">
        <f t="shared" si="2"/>
        <v>375.15</v>
      </c>
    </row>
    <row r="137" spans="1:8" s="28" customFormat="1" ht="27">
      <c r="A137" s="29">
        <v>134</v>
      </c>
      <c r="B137" s="30" t="s">
        <v>441</v>
      </c>
      <c r="C137" s="31" t="s">
        <v>442</v>
      </c>
      <c r="D137" s="32" t="s">
        <v>1338</v>
      </c>
      <c r="E137" s="33">
        <v>1</v>
      </c>
      <c r="F137" s="34" t="s">
        <v>1469</v>
      </c>
      <c r="G137" s="35">
        <v>308.73</v>
      </c>
      <c r="H137" s="36">
        <f t="shared" si="2"/>
        <v>308.73</v>
      </c>
    </row>
    <row r="138" spans="1:8" s="28" customFormat="1" ht="27">
      <c r="A138" s="29">
        <v>135</v>
      </c>
      <c r="B138" s="30" t="s">
        <v>443</v>
      </c>
      <c r="C138" s="31" t="s">
        <v>444</v>
      </c>
      <c r="D138" s="32" t="s">
        <v>1338</v>
      </c>
      <c r="E138" s="33">
        <v>1</v>
      </c>
      <c r="F138" s="34" t="s">
        <v>1470</v>
      </c>
      <c r="G138" s="35">
        <v>273.06</v>
      </c>
      <c r="H138" s="36">
        <f t="shared" si="2"/>
        <v>273.06</v>
      </c>
    </row>
    <row r="139" spans="1:8" s="28" customFormat="1" ht="27">
      <c r="A139" s="29">
        <v>136</v>
      </c>
      <c r="B139" s="30" t="s">
        <v>445</v>
      </c>
      <c r="C139" s="31" t="s">
        <v>446</v>
      </c>
      <c r="D139" s="32" t="s">
        <v>1338</v>
      </c>
      <c r="E139" s="33">
        <v>1</v>
      </c>
      <c r="F139" s="34" t="s">
        <v>1471</v>
      </c>
      <c r="G139" s="35">
        <v>248.46</v>
      </c>
      <c r="H139" s="36">
        <f t="shared" si="2"/>
        <v>248.46</v>
      </c>
    </row>
    <row r="140" spans="1:8" s="28" customFormat="1" ht="13.8">
      <c r="A140" s="29">
        <v>137</v>
      </c>
      <c r="B140" s="30" t="s">
        <v>447</v>
      </c>
      <c r="C140" s="31" t="s">
        <v>448</v>
      </c>
      <c r="D140" s="32" t="s">
        <v>1338</v>
      </c>
      <c r="E140" s="33">
        <v>1</v>
      </c>
      <c r="F140" s="34" t="s">
        <v>1472</v>
      </c>
      <c r="G140" s="35">
        <v>303.81</v>
      </c>
      <c r="H140" s="36">
        <f t="shared" si="2"/>
        <v>303.81</v>
      </c>
    </row>
    <row r="141" spans="1:8" s="28" customFormat="1" ht="13.8">
      <c r="A141" s="29">
        <v>138</v>
      </c>
      <c r="B141" s="30" t="s">
        <v>449</v>
      </c>
      <c r="C141" s="31" t="s">
        <v>450</v>
      </c>
      <c r="D141" s="32" t="s">
        <v>1338</v>
      </c>
      <c r="E141" s="33">
        <v>1</v>
      </c>
      <c r="F141" s="34" t="s">
        <v>1473</v>
      </c>
      <c r="G141" s="35">
        <v>382.53</v>
      </c>
      <c r="H141" s="36">
        <f t="shared" si="2"/>
        <v>382.53</v>
      </c>
    </row>
    <row r="142" spans="1:8" s="28" customFormat="1" ht="27">
      <c r="A142" s="29">
        <v>139</v>
      </c>
      <c r="B142" s="30" t="s">
        <v>451</v>
      </c>
      <c r="C142" s="31" t="s">
        <v>452</v>
      </c>
      <c r="D142" s="32" t="s">
        <v>1338</v>
      </c>
      <c r="E142" s="33">
        <v>1</v>
      </c>
      <c r="F142" s="34" t="s">
        <v>1474</v>
      </c>
      <c r="G142" s="35">
        <v>311.19</v>
      </c>
      <c r="H142" s="36">
        <f t="shared" si="2"/>
        <v>311.19</v>
      </c>
    </row>
    <row r="143" spans="1:8" s="28" customFormat="1" ht="27">
      <c r="A143" s="29">
        <v>140</v>
      </c>
      <c r="B143" s="30" t="s">
        <v>453</v>
      </c>
      <c r="C143" s="31" t="s">
        <v>454</v>
      </c>
      <c r="D143" s="32" t="s">
        <v>1338</v>
      </c>
      <c r="E143" s="33">
        <v>1</v>
      </c>
      <c r="F143" s="34" t="s">
        <v>1475</v>
      </c>
      <c r="G143" s="35">
        <v>430.5</v>
      </c>
      <c r="H143" s="36">
        <f t="shared" si="2"/>
        <v>430.5</v>
      </c>
    </row>
    <row r="144" spans="1:8" s="28" customFormat="1" ht="13.8">
      <c r="A144" s="29">
        <v>141</v>
      </c>
      <c r="B144" s="30" t="s">
        <v>455</v>
      </c>
      <c r="C144" s="31" t="s">
        <v>456</v>
      </c>
      <c r="D144" s="32" t="s">
        <v>1338</v>
      </c>
      <c r="E144" s="33">
        <v>1</v>
      </c>
      <c r="F144" s="34" t="s">
        <v>1476</v>
      </c>
      <c r="G144" s="35">
        <v>252.15</v>
      </c>
      <c r="H144" s="36">
        <f t="shared" si="2"/>
        <v>252.15</v>
      </c>
    </row>
    <row r="145" spans="1:8" s="28" customFormat="1" ht="13.8">
      <c r="A145" s="29">
        <v>142</v>
      </c>
      <c r="B145" s="30" t="s">
        <v>457</v>
      </c>
      <c r="C145" s="31" t="s">
        <v>458</v>
      </c>
      <c r="D145" s="32" t="s">
        <v>1338</v>
      </c>
      <c r="E145" s="33">
        <v>1</v>
      </c>
      <c r="F145" s="34" t="s">
        <v>1477</v>
      </c>
      <c r="G145" s="35">
        <v>286.58999999999997</v>
      </c>
      <c r="H145" s="36">
        <f t="shared" si="2"/>
        <v>286.58999999999997</v>
      </c>
    </row>
    <row r="146" spans="1:8" s="28" customFormat="1" ht="27">
      <c r="A146" s="29">
        <v>143</v>
      </c>
      <c r="B146" s="30" t="s">
        <v>230</v>
      </c>
      <c r="C146" s="31" t="s">
        <v>370</v>
      </c>
      <c r="D146" s="32" t="s">
        <v>1338</v>
      </c>
      <c r="E146" s="33">
        <v>1</v>
      </c>
      <c r="F146" s="34" t="s">
        <v>1428</v>
      </c>
      <c r="G146" s="35">
        <v>260.76</v>
      </c>
      <c r="H146" s="36">
        <f t="shared" si="2"/>
        <v>260.76</v>
      </c>
    </row>
    <row r="147" spans="1:8" s="28" customFormat="1" ht="13.8">
      <c r="A147" s="29">
        <v>144</v>
      </c>
      <c r="B147" s="30" t="s">
        <v>459</v>
      </c>
      <c r="C147" s="31" t="s">
        <v>460</v>
      </c>
      <c r="D147" s="32" t="s">
        <v>1338</v>
      </c>
      <c r="E147" s="33">
        <v>1</v>
      </c>
      <c r="F147" s="34" t="s">
        <v>1478</v>
      </c>
      <c r="G147" s="35">
        <v>276.75</v>
      </c>
      <c r="H147" s="36">
        <f t="shared" si="2"/>
        <v>276.75</v>
      </c>
    </row>
    <row r="148" spans="1:8" s="28" customFormat="1" ht="27">
      <c r="A148" s="29">
        <v>145</v>
      </c>
      <c r="B148" s="30" t="s">
        <v>461</v>
      </c>
      <c r="C148" s="31" t="s">
        <v>462</v>
      </c>
      <c r="D148" s="32" t="s">
        <v>1338</v>
      </c>
      <c r="E148" s="33">
        <v>1</v>
      </c>
      <c r="F148" s="34" t="s">
        <v>1479</v>
      </c>
      <c r="G148" s="35">
        <v>285.36</v>
      </c>
      <c r="H148" s="36">
        <f t="shared" si="2"/>
        <v>285.36</v>
      </c>
    </row>
    <row r="149" spans="1:8" s="28" customFormat="1" ht="13.8">
      <c r="A149" s="29">
        <v>146</v>
      </c>
      <c r="B149" s="30" t="s">
        <v>463</v>
      </c>
      <c r="C149" s="31" t="s">
        <v>464</v>
      </c>
      <c r="D149" s="32" t="s">
        <v>1338</v>
      </c>
      <c r="E149" s="33">
        <v>1</v>
      </c>
      <c r="F149" s="34" t="s">
        <v>1480</v>
      </c>
      <c r="G149" s="35">
        <v>372.69</v>
      </c>
      <c r="H149" s="36">
        <f t="shared" si="2"/>
        <v>372.69</v>
      </c>
    </row>
    <row r="150" spans="1:8" s="28" customFormat="1" ht="13.8">
      <c r="A150" s="29">
        <v>147</v>
      </c>
      <c r="B150" s="30" t="s">
        <v>298</v>
      </c>
      <c r="C150" s="31" t="s">
        <v>465</v>
      </c>
      <c r="D150" s="32" t="s">
        <v>1338</v>
      </c>
      <c r="E150" s="33">
        <v>1</v>
      </c>
      <c r="F150" s="34" t="s">
        <v>1481</v>
      </c>
      <c r="G150" s="35">
        <v>1353</v>
      </c>
      <c r="H150" s="36">
        <f t="shared" si="2"/>
        <v>1353</v>
      </c>
    </row>
    <row r="151" spans="1:8" s="28" customFormat="1" ht="13.8">
      <c r="A151" s="29">
        <v>148</v>
      </c>
      <c r="B151" s="30" t="s">
        <v>274</v>
      </c>
      <c r="C151" s="31" t="s">
        <v>466</v>
      </c>
      <c r="D151" s="32" t="s">
        <v>1338</v>
      </c>
      <c r="E151" s="33">
        <v>1</v>
      </c>
      <c r="F151" s="34" t="s">
        <v>1482</v>
      </c>
      <c r="G151" s="35">
        <v>273.06</v>
      </c>
      <c r="H151" s="36">
        <f t="shared" si="2"/>
        <v>273.06</v>
      </c>
    </row>
    <row r="152" spans="1:8" s="28" customFormat="1" ht="27">
      <c r="A152" s="29">
        <v>149</v>
      </c>
      <c r="B152" s="30" t="s">
        <v>303</v>
      </c>
      <c r="C152" s="31" t="s">
        <v>467</v>
      </c>
      <c r="D152" s="32" t="s">
        <v>1338</v>
      </c>
      <c r="E152" s="33">
        <v>1</v>
      </c>
      <c r="F152" s="34" t="s">
        <v>1483</v>
      </c>
      <c r="G152" s="35">
        <v>284.13</v>
      </c>
      <c r="H152" s="36">
        <f t="shared" si="2"/>
        <v>284.13</v>
      </c>
    </row>
    <row r="153" spans="1:8" s="28" customFormat="1" ht="27">
      <c r="A153" s="29">
        <v>150</v>
      </c>
      <c r="B153" s="30" t="s">
        <v>468</v>
      </c>
      <c r="C153" s="31" t="s">
        <v>469</v>
      </c>
      <c r="D153" s="32" t="s">
        <v>1338</v>
      </c>
      <c r="E153" s="33">
        <v>1</v>
      </c>
      <c r="F153" s="34" t="s">
        <v>1484</v>
      </c>
      <c r="G153" s="35">
        <v>217.71</v>
      </c>
      <c r="H153" s="36">
        <f t="shared" si="2"/>
        <v>217.71</v>
      </c>
    </row>
    <row r="154" spans="1:8" s="28" customFormat="1" ht="27">
      <c r="A154" s="29">
        <v>151</v>
      </c>
      <c r="B154" s="30" t="s">
        <v>218</v>
      </c>
      <c r="C154" s="31" t="s">
        <v>470</v>
      </c>
      <c r="D154" s="32" t="s">
        <v>1338</v>
      </c>
      <c r="E154" s="33">
        <v>1</v>
      </c>
      <c r="F154" s="34" t="s">
        <v>1485</v>
      </c>
      <c r="G154" s="35">
        <v>371.46</v>
      </c>
      <c r="H154" s="36">
        <f t="shared" si="2"/>
        <v>371.46</v>
      </c>
    </row>
    <row r="155" spans="1:8" s="28" customFormat="1" ht="13.8">
      <c r="A155" s="29">
        <v>152</v>
      </c>
      <c r="B155" s="30" t="s">
        <v>471</v>
      </c>
      <c r="C155" s="31" t="s">
        <v>472</v>
      </c>
      <c r="D155" s="32" t="s">
        <v>1338</v>
      </c>
      <c r="E155" s="33">
        <v>1</v>
      </c>
      <c r="F155" s="34" t="s">
        <v>1486</v>
      </c>
      <c r="G155" s="35">
        <v>124.23</v>
      </c>
      <c r="H155" s="36">
        <f t="shared" si="2"/>
        <v>124.23</v>
      </c>
    </row>
    <row r="156" spans="1:8" s="28" customFormat="1" ht="27">
      <c r="A156" s="29">
        <v>153</v>
      </c>
      <c r="B156" s="30" t="s">
        <v>305</v>
      </c>
      <c r="C156" s="31" t="s">
        <v>473</v>
      </c>
      <c r="D156" s="32" t="s">
        <v>1338</v>
      </c>
      <c r="E156" s="33">
        <v>1</v>
      </c>
      <c r="F156" s="34" t="s">
        <v>1487</v>
      </c>
      <c r="G156" s="35">
        <v>225.09</v>
      </c>
      <c r="H156" s="36">
        <f t="shared" si="2"/>
        <v>225.09</v>
      </c>
    </row>
    <row r="157" spans="1:8" s="28" customFormat="1" ht="27">
      <c r="A157" s="29">
        <v>154</v>
      </c>
      <c r="B157" s="30" t="s">
        <v>474</v>
      </c>
      <c r="C157" s="31" t="s">
        <v>475</v>
      </c>
      <c r="D157" s="32" t="s">
        <v>1338</v>
      </c>
      <c r="E157" s="33">
        <v>1</v>
      </c>
      <c r="F157" s="34" t="s">
        <v>1488</v>
      </c>
      <c r="G157" s="35">
        <v>216.48</v>
      </c>
      <c r="H157" s="36">
        <f t="shared" si="2"/>
        <v>216.48</v>
      </c>
    </row>
    <row r="158" spans="1:8" s="28" customFormat="1" ht="13.8">
      <c r="A158" s="29">
        <v>155</v>
      </c>
      <c r="B158" s="30" t="s">
        <v>476</v>
      </c>
      <c r="C158" s="31" t="s">
        <v>477</v>
      </c>
      <c r="D158" s="32" t="s">
        <v>1338</v>
      </c>
      <c r="E158" s="33">
        <v>1</v>
      </c>
      <c r="F158" s="34" t="s">
        <v>1489</v>
      </c>
      <c r="G158" s="35">
        <v>324.72000000000003</v>
      </c>
      <c r="H158" s="36">
        <f t="shared" si="2"/>
        <v>324.72000000000003</v>
      </c>
    </row>
    <row r="159" spans="1:8" s="28" customFormat="1" ht="27">
      <c r="A159" s="29">
        <v>156</v>
      </c>
      <c r="B159" s="30" t="s">
        <v>347</v>
      </c>
      <c r="C159" s="31" t="s">
        <v>478</v>
      </c>
      <c r="D159" s="32" t="s">
        <v>1338</v>
      </c>
      <c r="E159" s="33">
        <v>1</v>
      </c>
      <c r="F159" s="34" t="s">
        <v>1490</v>
      </c>
      <c r="G159" s="35">
        <v>215.25</v>
      </c>
      <c r="H159" s="36">
        <f t="shared" si="2"/>
        <v>215.25</v>
      </c>
    </row>
    <row r="160" spans="1:8" s="28" customFormat="1" ht="13.8">
      <c r="A160" s="29">
        <v>157</v>
      </c>
      <c r="B160" s="30" t="s">
        <v>242</v>
      </c>
      <c r="C160" s="31" t="s">
        <v>479</v>
      </c>
      <c r="D160" s="32" t="s">
        <v>1338</v>
      </c>
      <c r="E160" s="33">
        <v>1</v>
      </c>
      <c r="F160" s="34" t="s">
        <v>1491</v>
      </c>
      <c r="G160" s="35">
        <v>250.92</v>
      </c>
      <c r="H160" s="36">
        <f t="shared" si="2"/>
        <v>250.92</v>
      </c>
    </row>
    <row r="161" spans="1:8" s="28" customFormat="1" ht="27">
      <c r="A161" s="29">
        <v>158</v>
      </c>
      <c r="B161" s="30" t="s">
        <v>313</v>
      </c>
      <c r="C161" s="31" t="s">
        <v>480</v>
      </c>
      <c r="D161" s="32" t="s">
        <v>1338</v>
      </c>
      <c r="E161" s="33">
        <v>1</v>
      </c>
      <c r="F161" s="34" t="s">
        <v>1492</v>
      </c>
      <c r="G161" s="35">
        <v>218.94</v>
      </c>
      <c r="H161" s="36">
        <f t="shared" si="2"/>
        <v>218.94</v>
      </c>
    </row>
    <row r="162" spans="1:8" s="28" customFormat="1" ht="27">
      <c r="A162" s="29">
        <v>159</v>
      </c>
      <c r="B162" s="30" t="s">
        <v>315</v>
      </c>
      <c r="C162" s="31" t="s">
        <v>481</v>
      </c>
      <c r="D162" s="32" t="s">
        <v>1338</v>
      </c>
      <c r="E162" s="33">
        <v>1</v>
      </c>
      <c r="F162" s="34" t="s">
        <v>1493</v>
      </c>
      <c r="G162" s="35">
        <v>270.60000000000002</v>
      </c>
      <c r="H162" s="36">
        <f t="shared" si="2"/>
        <v>270.60000000000002</v>
      </c>
    </row>
    <row r="163" spans="1:8" s="28" customFormat="1" ht="27">
      <c r="A163" s="29">
        <v>160</v>
      </c>
      <c r="B163" s="30" t="s">
        <v>482</v>
      </c>
      <c r="C163" s="31" t="s">
        <v>483</v>
      </c>
      <c r="D163" s="32" t="s">
        <v>1338</v>
      </c>
      <c r="E163" s="33">
        <v>1</v>
      </c>
      <c r="F163" s="34" t="s">
        <v>1494</v>
      </c>
      <c r="G163" s="35">
        <v>266.91000000000003</v>
      </c>
      <c r="H163" s="36">
        <f t="shared" si="2"/>
        <v>266.91000000000003</v>
      </c>
    </row>
    <row r="164" spans="1:8" s="28" customFormat="1" ht="13.8">
      <c r="A164" s="29">
        <v>161</v>
      </c>
      <c r="B164" s="30" t="s">
        <v>484</v>
      </c>
      <c r="C164" s="31" t="s">
        <v>485</v>
      </c>
      <c r="D164" s="32" t="s">
        <v>1338</v>
      </c>
      <c r="E164" s="33">
        <v>1</v>
      </c>
      <c r="F164" s="34" t="s">
        <v>1495</v>
      </c>
      <c r="G164" s="35">
        <v>233.7</v>
      </c>
      <c r="H164" s="36">
        <f t="shared" si="2"/>
        <v>233.7</v>
      </c>
    </row>
    <row r="165" spans="1:8" s="28" customFormat="1" ht="27">
      <c r="A165" s="29">
        <v>162</v>
      </c>
      <c r="B165" s="30" t="s">
        <v>486</v>
      </c>
      <c r="C165" s="31" t="s">
        <v>487</v>
      </c>
      <c r="D165" s="32" t="s">
        <v>1338</v>
      </c>
      <c r="E165" s="33">
        <v>1</v>
      </c>
      <c r="F165" s="34" t="s">
        <v>1496</v>
      </c>
      <c r="G165" s="35">
        <v>200.49</v>
      </c>
      <c r="H165" s="36">
        <f t="shared" si="2"/>
        <v>200.49</v>
      </c>
    </row>
    <row r="166" spans="1:8" s="28" customFormat="1" ht="27">
      <c r="A166" s="29">
        <v>163</v>
      </c>
      <c r="B166" s="30" t="s">
        <v>317</v>
      </c>
      <c r="C166" s="31" t="s">
        <v>488</v>
      </c>
      <c r="D166" s="32" t="s">
        <v>1338</v>
      </c>
      <c r="E166" s="33">
        <v>1</v>
      </c>
      <c r="F166" s="34" t="s">
        <v>1497</v>
      </c>
      <c r="G166" s="35">
        <v>276.75</v>
      </c>
      <c r="H166" s="36">
        <f t="shared" si="2"/>
        <v>276.75</v>
      </c>
    </row>
    <row r="167" spans="1:8" s="28" customFormat="1" ht="13.8">
      <c r="A167" s="29">
        <v>164</v>
      </c>
      <c r="B167" s="30" t="s">
        <v>489</v>
      </c>
      <c r="C167" s="31" t="s">
        <v>490</v>
      </c>
      <c r="D167" s="32" t="s">
        <v>1338</v>
      </c>
      <c r="E167" s="33">
        <v>1</v>
      </c>
      <c r="F167" s="34" t="s">
        <v>1498</v>
      </c>
      <c r="G167" s="35">
        <v>296.43</v>
      </c>
      <c r="H167" s="36">
        <f t="shared" si="2"/>
        <v>296.43</v>
      </c>
    </row>
    <row r="168" spans="1:8" s="28" customFormat="1" ht="13.8">
      <c r="A168" s="29">
        <v>165</v>
      </c>
      <c r="B168" s="30" t="s">
        <v>248</v>
      </c>
      <c r="C168" s="31" t="s">
        <v>491</v>
      </c>
      <c r="D168" s="32" t="s">
        <v>1338</v>
      </c>
      <c r="E168" s="33">
        <v>1</v>
      </c>
      <c r="F168" s="34" t="s">
        <v>1499</v>
      </c>
      <c r="G168" s="35">
        <v>284.13</v>
      </c>
      <c r="H168" s="36">
        <f t="shared" si="2"/>
        <v>284.13</v>
      </c>
    </row>
    <row r="169" spans="1:8" s="28" customFormat="1" ht="27">
      <c r="A169" s="29">
        <v>166</v>
      </c>
      <c r="B169" s="30" t="s">
        <v>492</v>
      </c>
      <c r="C169" s="31" t="s">
        <v>493</v>
      </c>
      <c r="D169" s="32" t="s">
        <v>1338</v>
      </c>
      <c r="E169" s="33">
        <v>1</v>
      </c>
      <c r="F169" s="34" t="s">
        <v>1500</v>
      </c>
      <c r="G169" s="35">
        <v>307.5</v>
      </c>
      <c r="H169" s="36">
        <f t="shared" si="2"/>
        <v>307.5</v>
      </c>
    </row>
    <row r="170" spans="1:8" s="28" customFormat="1" ht="27">
      <c r="A170" s="29">
        <v>167</v>
      </c>
      <c r="B170" s="30" t="s">
        <v>494</v>
      </c>
      <c r="C170" s="31" t="s">
        <v>495</v>
      </c>
      <c r="D170" s="32" t="s">
        <v>1338</v>
      </c>
      <c r="E170" s="33">
        <v>1</v>
      </c>
      <c r="F170" s="34" t="s">
        <v>1501</v>
      </c>
      <c r="G170" s="35">
        <v>243.54</v>
      </c>
      <c r="H170" s="36">
        <f t="shared" si="2"/>
        <v>243.54</v>
      </c>
    </row>
    <row r="171" spans="1:8" s="28" customFormat="1" ht="13.8">
      <c r="A171" s="29">
        <v>168</v>
      </c>
      <c r="B171" s="30" t="s">
        <v>496</v>
      </c>
      <c r="C171" s="31" t="s">
        <v>497</v>
      </c>
      <c r="D171" s="32" t="s">
        <v>1338</v>
      </c>
      <c r="E171" s="33">
        <v>1</v>
      </c>
      <c r="F171" s="34" t="s">
        <v>1502</v>
      </c>
      <c r="G171" s="35">
        <v>206.64</v>
      </c>
      <c r="H171" s="36">
        <f t="shared" si="2"/>
        <v>206.64</v>
      </c>
    </row>
    <row r="172" spans="1:8" s="28" customFormat="1" ht="13.8">
      <c r="A172" s="29">
        <v>169</v>
      </c>
      <c r="B172" s="30" t="s">
        <v>252</v>
      </c>
      <c r="C172" s="31" t="s">
        <v>498</v>
      </c>
      <c r="D172" s="32" t="s">
        <v>1338</v>
      </c>
      <c r="E172" s="33">
        <v>1</v>
      </c>
      <c r="F172" s="34" t="s">
        <v>1503</v>
      </c>
      <c r="G172" s="35">
        <v>244.77</v>
      </c>
      <c r="H172" s="36">
        <f t="shared" si="2"/>
        <v>244.77</v>
      </c>
    </row>
    <row r="173" spans="1:8" s="28" customFormat="1" ht="13.8">
      <c r="A173" s="29">
        <v>170</v>
      </c>
      <c r="B173" s="30" t="s">
        <v>499</v>
      </c>
      <c r="C173" s="31" t="s">
        <v>500</v>
      </c>
      <c r="D173" s="32" t="s">
        <v>1338</v>
      </c>
      <c r="E173" s="33">
        <v>1</v>
      </c>
      <c r="F173" s="34" t="s">
        <v>1504</v>
      </c>
      <c r="G173" s="35">
        <v>200.49</v>
      </c>
      <c r="H173" s="36">
        <f t="shared" si="2"/>
        <v>200.49</v>
      </c>
    </row>
    <row r="174" spans="1:8" s="28" customFormat="1" ht="13.8">
      <c r="A174" s="29">
        <v>171</v>
      </c>
      <c r="B174" s="30" t="s">
        <v>328</v>
      </c>
      <c r="C174" s="31" t="s">
        <v>501</v>
      </c>
      <c r="D174" s="32" t="s">
        <v>1338</v>
      </c>
      <c r="E174" s="33">
        <v>1</v>
      </c>
      <c r="F174" s="34" t="s">
        <v>1505</v>
      </c>
      <c r="G174" s="35">
        <v>231.24</v>
      </c>
      <c r="H174" s="36">
        <f t="shared" si="2"/>
        <v>231.24</v>
      </c>
    </row>
    <row r="175" spans="1:8" s="28" customFormat="1" ht="13.8">
      <c r="A175" s="29">
        <v>172</v>
      </c>
      <c r="B175" s="30" t="s">
        <v>258</v>
      </c>
      <c r="C175" s="31" t="s">
        <v>502</v>
      </c>
      <c r="D175" s="32" t="s">
        <v>1338</v>
      </c>
      <c r="E175" s="33">
        <v>1</v>
      </c>
      <c r="F175" s="34" t="s">
        <v>1506</v>
      </c>
      <c r="G175" s="35">
        <v>236.16</v>
      </c>
      <c r="H175" s="36">
        <f t="shared" si="2"/>
        <v>236.16</v>
      </c>
    </row>
    <row r="176" spans="1:8" s="28" customFormat="1" ht="13.8">
      <c r="A176" s="29">
        <v>173</v>
      </c>
      <c r="B176" s="30" t="s">
        <v>503</v>
      </c>
      <c r="C176" s="31" t="s">
        <v>504</v>
      </c>
      <c r="D176" s="32" t="s">
        <v>1338</v>
      </c>
      <c r="E176" s="33">
        <v>1</v>
      </c>
      <c r="F176" s="34" t="s">
        <v>1507</v>
      </c>
      <c r="G176" s="35">
        <v>102.09</v>
      </c>
      <c r="H176" s="36">
        <f t="shared" si="2"/>
        <v>102.09</v>
      </c>
    </row>
    <row r="177" spans="1:8" s="28" customFormat="1" ht="27">
      <c r="A177" s="29">
        <v>174</v>
      </c>
      <c r="B177" s="30" t="s">
        <v>505</v>
      </c>
      <c r="C177" s="31" t="s">
        <v>506</v>
      </c>
      <c r="D177" s="32" t="s">
        <v>1338</v>
      </c>
      <c r="E177" s="33">
        <v>1</v>
      </c>
      <c r="F177" s="34" t="s">
        <v>1508</v>
      </c>
      <c r="G177" s="35">
        <v>282.89999999999998</v>
      </c>
      <c r="H177" s="36">
        <f t="shared" si="2"/>
        <v>282.89999999999998</v>
      </c>
    </row>
    <row r="178" spans="1:8" s="28" customFormat="1" ht="13.8">
      <c r="A178" s="29">
        <v>175</v>
      </c>
      <c r="B178" s="30" t="s">
        <v>340</v>
      </c>
      <c r="C178" s="31" t="s">
        <v>255</v>
      </c>
      <c r="D178" s="32" t="s">
        <v>1338</v>
      </c>
      <c r="E178" s="33">
        <v>1</v>
      </c>
      <c r="F178" s="34" t="s">
        <v>1364</v>
      </c>
      <c r="G178" s="35">
        <v>174.66</v>
      </c>
      <c r="H178" s="36">
        <f t="shared" si="2"/>
        <v>174.66</v>
      </c>
    </row>
    <row r="179" spans="1:8" s="28" customFormat="1" ht="27">
      <c r="A179" s="29">
        <v>176</v>
      </c>
      <c r="B179" s="30" t="s">
        <v>507</v>
      </c>
      <c r="C179" s="31" t="s">
        <v>508</v>
      </c>
      <c r="D179" s="32" t="s">
        <v>1338</v>
      </c>
      <c r="E179" s="33">
        <v>1</v>
      </c>
      <c r="F179" s="34" t="s">
        <v>1509</v>
      </c>
      <c r="G179" s="35">
        <v>260.76</v>
      </c>
      <c r="H179" s="36">
        <f t="shared" si="2"/>
        <v>260.76</v>
      </c>
    </row>
    <row r="180" spans="1:8" s="28" customFormat="1" ht="27">
      <c r="A180" s="29">
        <v>177</v>
      </c>
      <c r="B180" s="30" t="s">
        <v>509</v>
      </c>
      <c r="C180" s="31" t="s">
        <v>510</v>
      </c>
      <c r="D180" s="32" t="s">
        <v>1338</v>
      </c>
      <c r="E180" s="33">
        <v>1</v>
      </c>
      <c r="F180" s="34" t="s">
        <v>1510</v>
      </c>
      <c r="G180" s="35">
        <v>244.77</v>
      </c>
      <c r="H180" s="36">
        <f t="shared" si="2"/>
        <v>244.77</v>
      </c>
    </row>
    <row r="181" spans="1:8" s="28" customFormat="1" ht="27">
      <c r="A181" s="29">
        <v>178</v>
      </c>
      <c r="B181" s="30" t="s">
        <v>511</v>
      </c>
      <c r="C181" s="31" t="s">
        <v>512</v>
      </c>
      <c r="D181" s="32" t="s">
        <v>1338</v>
      </c>
      <c r="E181" s="33">
        <v>1</v>
      </c>
      <c r="F181" s="34" t="s">
        <v>1511</v>
      </c>
      <c r="G181" s="35">
        <v>205.41</v>
      </c>
      <c r="H181" s="36">
        <f t="shared" si="2"/>
        <v>205.41</v>
      </c>
    </row>
    <row r="182" spans="1:8" s="28" customFormat="1" ht="27">
      <c r="A182" s="29">
        <v>179</v>
      </c>
      <c r="B182" s="30" t="s">
        <v>349</v>
      </c>
      <c r="C182" s="31" t="s">
        <v>513</v>
      </c>
      <c r="D182" s="32" t="s">
        <v>1338</v>
      </c>
      <c r="E182" s="33">
        <v>1</v>
      </c>
      <c r="F182" s="34" t="s">
        <v>1512</v>
      </c>
      <c r="G182" s="35">
        <v>198.03</v>
      </c>
      <c r="H182" s="36">
        <f t="shared" si="2"/>
        <v>198.03</v>
      </c>
    </row>
    <row r="183" spans="1:8" s="28" customFormat="1" ht="27">
      <c r="A183" s="29">
        <v>180</v>
      </c>
      <c r="B183" s="30" t="s">
        <v>351</v>
      </c>
      <c r="C183" s="31" t="s">
        <v>514</v>
      </c>
      <c r="D183" s="32" t="s">
        <v>1338</v>
      </c>
      <c r="E183" s="33">
        <v>1</v>
      </c>
      <c r="F183" s="34" t="s">
        <v>1513</v>
      </c>
      <c r="G183" s="35">
        <v>188.19</v>
      </c>
      <c r="H183" s="36">
        <f t="shared" si="2"/>
        <v>188.19</v>
      </c>
    </row>
    <row r="184" spans="1:8" s="28" customFormat="1" ht="27">
      <c r="A184" s="29">
        <v>181</v>
      </c>
      <c r="B184" s="30" t="s">
        <v>515</v>
      </c>
      <c r="C184" s="31" t="s">
        <v>516</v>
      </c>
      <c r="D184" s="32" t="s">
        <v>1338</v>
      </c>
      <c r="E184" s="33">
        <v>1</v>
      </c>
      <c r="F184" s="34" t="s">
        <v>1514</v>
      </c>
      <c r="G184" s="35">
        <v>238.62</v>
      </c>
      <c r="H184" s="36">
        <f t="shared" si="2"/>
        <v>238.62</v>
      </c>
    </row>
    <row r="185" spans="1:8" s="28" customFormat="1" ht="27">
      <c r="A185" s="29">
        <v>182</v>
      </c>
      <c r="B185" s="30" t="s">
        <v>353</v>
      </c>
      <c r="C185" s="31" t="s">
        <v>517</v>
      </c>
      <c r="D185" s="32" t="s">
        <v>1338</v>
      </c>
      <c r="E185" s="33">
        <v>1</v>
      </c>
      <c r="F185" s="34" t="s">
        <v>1515</v>
      </c>
      <c r="G185" s="35">
        <v>199.26</v>
      </c>
      <c r="H185" s="36">
        <f t="shared" si="2"/>
        <v>199.26</v>
      </c>
    </row>
    <row r="186" spans="1:8" s="28" customFormat="1" ht="27">
      <c r="A186" s="29">
        <v>183</v>
      </c>
      <c r="B186" s="30" t="s">
        <v>518</v>
      </c>
      <c r="C186" s="31" t="s">
        <v>519</v>
      </c>
      <c r="D186" s="32" t="s">
        <v>1338</v>
      </c>
      <c r="E186" s="33">
        <v>1</v>
      </c>
      <c r="F186" s="34" t="s">
        <v>1516</v>
      </c>
      <c r="G186" s="35">
        <v>228.78</v>
      </c>
      <c r="H186" s="36">
        <f t="shared" si="2"/>
        <v>228.78</v>
      </c>
    </row>
    <row r="187" spans="1:8" s="28" customFormat="1" ht="27">
      <c r="A187" s="29">
        <v>184</v>
      </c>
      <c r="B187" s="30" t="s">
        <v>520</v>
      </c>
      <c r="C187" s="31" t="s">
        <v>521</v>
      </c>
      <c r="D187" s="32" t="s">
        <v>1338</v>
      </c>
      <c r="E187" s="33">
        <v>1</v>
      </c>
      <c r="F187" s="34" t="s">
        <v>1517</v>
      </c>
      <c r="G187" s="35">
        <v>952.02</v>
      </c>
      <c r="H187" s="36">
        <f t="shared" si="2"/>
        <v>952.02</v>
      </c>
    </row>
    <row r="188" spans="1:8" s="28" customFormat="1" ht="27">
      <c r="A188" s="29">
        <v>185</v>
      </c>
      <c r="B188" s="30" t="s">
        <v>522</v>
      </c>
      <c r="C188" s="31" t="s">
        <v>523</v>
      </c>
      <c r="D188" s="32" t="s">
        <v>1338</v>
      </c>
      <c r="E188" s="33">
        <v>1</v>
      </c>
      <c r="F188" s="34" t="s">
        <v>1518</v>
      </c>
      <c r="G188" s="35">
        <v>232.47</v>
      </c>
      <c r="H188" s="36">
        <f t="shared" si="2"/>
        <v>232.47</v>
      </c>
    </row>
    <row r="189" spans="1:8" s="28" customFormat="1" ht="27">
      <c r="A189" s="29">
        <v>186</v>
      </c>
      <c r="B189" s="30" t="s">
        <v>524</v>
      </c>
      <c r="C189" s="31" t="s">
        <v>525</v>
      </c>
      <c r="D189" s="32" t="s">
        <v>1338</v>
      </c>
      <c r="E189" s="33">
        <v>1</v>
      </c>
      <c r="F189" s="34" t="s">
        <v>1519</v>
      </c>
      <c r="G189" s="35">
        <v>252.15</v>
      </c>
      <c r="H189" s="36">
        <f t="shared" si="2"/>
        <v>252.15</v>
      </c>
    </row>
    <row r="190" spans="1:8" s="28" customFormat="1" ht="27">
      <c r="A190" s="29">
        <v>187</v>
      </c>
      <c r="B190" s="30" t="s">
        <v>526</v>
      </c>
      <c r="C190" s="31" t="s">
        <v>527</v>
      </c>
      <c r="D190" s="32" t="s">
        <v>1338</v>
      </c>
      <c r="E190" s="33">
        <v>1</v>
      </c>
      <c r="F190" s="34" t="s">
        <v>1520</v>
      </c>
      <c r="G190" s="35">
        <v>265.68</v>
      </c>
      <c r="H190" s="36">
        <f t="shared" si="2"/>
        <v>265.68</v>
      </c>
    </row>
    <row r="191" spans="1:8" s="28" customFormat="1" ht="27">
      <c r="A191" s="29">
        <v>188</v>
      </c>
      <c r="B191" s="30" t="s">
        <v>360</v>
      </c>
      <c r="C191" s="31" t="s">
        <v>528</v>
      </c>
      <c r="D191" s="32" t="s">
        <v>1338</v>
      </c>
      <c r="E191" s="33">
        <v>1</v>
      </c>
      <c r="F191" s="34" t="s">
        <v>1521</v>
      </c>
      <c r="G191" s="35">
        <v>162.36000000000001</v>
      </c>
      <c r="H191" s="36">
        <f t="shared" si="2"/>
        <v>162.36000000000001</v>
      </c>
    </row>
    <row r="192" spans="1:8" s="28" customFormat="1" ht="13.8">
      <c r="A192" s="29">
        <v>189</v>
      </c>
      <c r="B192" s="30" t="s">
        <v>270</v>
      </c>
      <c r="C192" s="31" t="s">
        <v>529</v>
      </c>
      <c r="D192" s="32" t="s">
        <v>1338</v>
      </c>
      <c r="E192" s="33">
        <v>1</v>
      </c>
      <c r="F192" s="34" t="s">
        <v>1522</v>
      </c>
      <c r="G192" s="35">
        <v>209.1</v>
      </c>
      <c r="H192" s="36">
        <f t="shared" si="2"/>
        <v>209.1</v>
      </c>
    </row>
    <row r="193" spans="1:8" s="28" customFormat="1" ht="13.8">
      <c r="A193" s="29">
        <v>190</v>
      </c>
      <c r="B193" s="30" t="s">
        <v>530</v>
      </c>
      <c r="C193" s="31" t="s">
        <v>531</v>
      </c>
      <c r="D193" s="32" t="s">
        <v>1338</v>
      </c>
      <c r="E193" s="33">
        <v>1</v>
      </c>
      <c r="F193" s="34" t="s">
        <v>1523</v>
      </c>
      <c r="G193" s="35">
        <v>263.22000000000003</v>
      </c>
      <c r="H193" s="36">
        <f t="shared" si="2"/>
        <v>263.22000000000003</v>
      </c>
    </row>
    <row r="194" spans="1:8" s="28" customFormat="1" ht="27">
      <c r="A194" s="29">
        <v>191</v>
      </c>
      <c r="B194" s="30" t="s">
        <v>532</v>
      </c>
      <c r="C194" s="31" t="s">
        <v>533</v>
      </c>
      <c r="D194" s="32" t="s">
        <v>1338</v>
      </c>
      <c r="E194" s="33">
        <v>1</v>
      </c>
      <c r="F194" s="34" t="s">
        <v>1524</v>
      </c>
      <c r="G194" s="35">
        <v>218.94</v>
      </c>
      <c r="H194" s="36">
        <f t="shared" si="2"/>
        <v>218.94</v>
      </c>
    </row>
    <row r="195" spans="1:8" s="28" customFormat="1" ht="13.8">
      <c r="A195" s="29">
        <v>192</v>
      </c>
      <c r="B195" s="30" t="s">
        <v>288</v>
      </c>
      <c r="C195" s="31" t="s">
        <v>534</v>
      </c>
      <c r="D195" s="32" t="s">
        <v>1338</v>
      </c>
      <c r="E195" s="33">
        <v>1</v>
      </c>
      <c r="F195" s="34" t="s">
        <v>1525</v>
      </c>
      <c r="G195" s="35">
        <v>148.83000000000001</v>
      </c>
      <c r="H195" s="36">
        <f t="shared" si="2"/>
        <v>148.83000000000001</v>
      </c>
    </row>
    <row r="196" spans="1:8" s="28" customFormat="1" ht="27">
      <c r="A196" s="29">
        <v>193</v>
      </c>
      <c r="B196" s="30" t="s">
        <v>535</v>
      </c>
      <c r="C196" s="31" t="s">
        <v>536</v>
      </c>
      <c r="D196" s="32" t="s">
        <v>1338</v>
      </c>
      <c r="E196" s="33">
        <v>1</v>
      </c>
      <c r="F196" s="34" t="s">
        <v>1526</v>
      </c>
      <c r="G196" s="35">
        <v>233.7</v>
      </c>
      <c r="H196" s="36">
        <f t="shared" si="2"/>
        <v>233.7</v>
      </c>
    </row>
    <row r="197" spans="1:8" s="28" customFormat="1" ht="13.8">
      <c r="A197" s="29">
        <v>194</v>
      </c>
      <c r="B197" s="30" t="s">
        <v>537</v>
      </c>
      <c r="C197" s="31" t="s">
        <v>538</v>
      </c>
      <c r="D197" s="32" t="s">
        <v>1338</v>
      </c>
      <c r="E197" s="33">
        <v>1</v>
      </c>
      <c r="F197" s="34" t="s">
        <v>1527</v>
      </c>
      <c r="G197" s="35">
        <v>220.17</v>
      </c>
      <c r="H197" s="36">
        <f t="shared" ref="H197:H260" si="3">G197*E197</f>
        <v>220.17</v>
      </c>
    </row>
    <row r="198" spans="1:8" s="28" customFormat="1" ht="13.8">
      <c r="A198" s="29">
        <v>195</v>
      </c>
      <c r="B198" s="30" t="s">
        <v>539</v>
      </c>
      <c r="C198" s="31" t="s">
        <v>540</v>
      </c>
      <c r="D198" s="32" t="s">
        <v>1338</v>
      </c>
      <c r="E198" s="33">
        <v>1</v>
      </c>
      <c r="F198" s="34" t="s">
        <v>1528</v>
      </c>
      <c r="G198" s="35">
        <v>204.18</v>
      </c>
      <c r="H198" s="36">
        <f t="shared" si="3"/>
        <v>204.18</v>
      </c>
    </row>
    <row r="199" spans="1:8" s="28" customFormat="1" ht="27">
      <c r="A199" s="29">
        <v>196</v>
      </c>
      <c r="B199" s="30" t="s">
        <v>541</v>
      </c>
      <c r="C199" s="31" t="s">
        <v>542</v>
      </c>
      <c r="D199" s="32" t="s">
        <v>1338</v>
      </c>
      <c r="E199" s="33">
        <v>1</v>
      </c>
      <c r="F199" s="34" t="s">
        <v>1529</v>
      </c>
      <c r="G199" s="35">
        <v>226.32</v>
      </c>
      <c r="H199" s="36">
        <f t="shared" si="3"/>
        <v>226.32</v>
      </c>
    </row>
    <row r="200" spans="1:8" s="28" customFormat="1" ht="13.8">
      <c r="A200" s="29">
        <v>197</v>
      </c>
      <c r="B200" s="30" t="s">
        <v>543</v>
      </c>
      <c r="C200" s="31" t="s">
        <v>544</v>
      </c>
      <c r="D200" s="32" t="s">
        <v>1338</v>
      </c>
      <c r="E200" s="33">
        <v>1</v>
      </c>
      <c r="F200" s="34" t="s">
        <v>1530</v>
      </c>
      <c r="G200" s="35">
        <v>349.32</v>
      </c>
      <c r="H200" s="36">
        <f t="shared" si="3"/>
        <v>349.32</v>
      </c>
    </row>
    <row r="201" spans="1:8" s="28" customFormat="1" ht="13.8">
      <c r="A201" s="29">
        <v>198</v>
      </c>
      <c r="B201" s="30" t="s">
        <v>545</v>
      </c>
      <c r="C201" s="31" t="s">
        <v>546</v>
      </c>
      <c r="D201" s="32" t="s">
        <v>1338</v>
      </c>
      <c r="E201" s="33">
        <v>1</v>
      </c>
      <c r="F201" s="34" t="s">
        <v>1531</v>
      </c>
      <c r="G201" s="35">
        <v>239.85</v>
      </c>
      <c r="H201" s="36">
        <f t="shared" si="3"/>
        <v>239.85</v>
      </c>
    </row>
    <row r="202" spans="1:8" s="28" customFormat="1" ht="27">
      <c r="A202" s="29">
        <v>199</v>
      </c>
      <c r="B202" s="30" t="s">
        <v>547</v>
      </c>
      <c r="C202" s="31" t="s">
        <v>548</v>
      </c>
      <c r="D202" s="32" t="s">
        <v>1338</v>
      </c>
      <c r="E202" s="33">
        <v>1</v>
      </c>
      <c r="F202" s="34" t="s">
        <v>1532</v>
      </c>
      <c r="G202" s="35">
        <v>234.93</v>
      </c>
      <c r="H202" s="36">
        <f t="shared" si="3"/>
        <v>234.93</v>
      </c>
    </row>
    <row r="203" spans="1:8" s="28" customFormat="1" ht="13.8">
      <c r="A203" s="29">
        <v>200</v>
      </c>
      <c r="B203" s="30" t="s">
        <v>375</v>
      </c>
      <c r="C203" s="31" t="s">
        <v>549</v>
      </c>
      <c r="D203" s="32" t="s">
        <v>1338</v>
      </c>
      <c r="E203" s="33">
        <v>1</v>
      </c>
      <c r="F203" s="34" t="s">
        <v>1533</v>
      </c>
      <c r="G203" s="35">
        <v>249.69</v>
      </c>
      <c r="H203" s="36">
        <f t="shared" si="3"/>
        <v>249.69</v>
      </c>
    </row>
    <row r="204" spans="1:8" s="28" customFormat="1" ht="27">
      <c r="A204" s="29">
        <v>201</v>
      </c>
      <c r="B204" s="30" t="s">
        <v>550</v>
      </c>
      <c r="C204" s="31" t="s">
        <v>551</v>
      </c>
      <c r="D204" s="32" t="s">
        <v>1338</v>
      </c>
      <c r="E204" s="33">
        <v>1</v>
      </c>
      <c r="F204" s="34" t="s">
        <v>1534</v>
      </c>
      <c r="G204" s="35">
        <v>218.94</v>
      </c>
      <c r="H204" s="36">
        <f t="shared" si="3"/>
        <v>218.94</v>
      </c>
    </row>
    <row r="205" spans="1:8" s="28" customFormat="1" ht="13.8">
      <c r="A205" s="29">
        <v>202</v>
      </c>
      <c r="B205" s="30" t="s">
        <v>392</v>
      </c>
      <c r="C205" s="31" t="s">
        <v>552</v>
      </c>
      <c r="D205" s="32" t="s">
        <v>1338</v>
      </c>
      <c r="E205" s="33">
        <v>1</v>
      </c>
      <c r="F205" s="34" t="s">
        <v>1535</v>
      </c>
      <c r="G205" s="35">
        <v>221.4</v>
      </c>
      <c r="H205" s="36">
        <f t="shared" si="3"/>
        <v>221.4</v>
      </c>
    </row>
    <row r="206" spans="1:8" s="28" customFormat="1" ht="13.8">
      <c r="A206" s="29">
        <v>203</v>
      </c>
      <c r="B206" s="30" t="s">
        <v>553</v>
      </c>
      <c r="C206" s="31" t="s">
        <v>554</v>
      </c>
      <c r="D206" s="32" t="s">
        <v>1338</v>
      </c>
      <c r="E206" s="33">
        <v>1</v>
      </c>
      <c r="F206" s="34" t="s">
        <v>1536</v>
      </c>
      <c r="G206" s="35">
        <v>158.66999999999999</v>
      </c>
      <c r="H206" s="36">
        <f t="shared" si="3"/>
        <v>158.66999999999999</v>
      </c>
    </row>
    <row r="207" spans="1:8" s="28" customFormat="1" ht="13.8">
      <c r="A207" s="29">
        <v>204</v>
      </c>
      <c r="B207" s="30" t="s">
        <v>555</v>
      </c>
      <c r="C207" s="31" t="s">
        <v>556</v>
      </c>
      <c r="D207" s="32" t="s">
        <v>1338</v>
      </c>
      <c r="E207" s="33">
        <v>1</v>
      </c>
      <c r="F207" s="34" t="s">
        <v>1537</v>
      </c>
      <c r="G207" s="35">
        <v>198.03</v>
      </c>
      <c r="H207" s="36">
        <f t="shared" si="3"/>
        <v>198.03</v>
      </c>
    </row>
    <row r="208" spans="1:8" s="28" customFormat="1" ht="27">
      <c r="A208" s="29">
        <v>205</v>
      </c>
      <c r="B208" s="30" t="s">
        <v>557</v>
      </c>
      <c r="C208" s="31" t="s">
        <v>558</v>
      </c>
      <c r="D208" s="32" t="s">
        <v>1338</v>
      </c>
      <c r="E208" s="33">
        <v>1</v>
      </c>
      <c r="F208" s="34" t="s">
        <v>1538</v>
      </c>
      <c r="G208" s="35">
        <v>332.1</v>
      </c>
      <c r="H208" s="36">
        <f t="shared" si="3"/>
        <v>332.1</v>
      </c>
    </row>
    <row r="209" spans="1:8" s="28" customFormat="1" ht="13.8">
      <c r="A209" s="29">
        <v>206</v>
      </c>
      <c r="B209" s="30" t="s">
        <v>389</v>
      </c>
      <c r="C209" s="31" t="s">
        <v>559</v>
      </c>
      <c r="D209" s="32" t="s">
        <v>1338</v>
      </c>
      <c r="E209" s="33">
        <v>1</v>
      </c>
      <c r="F209" s="34" t="s">
        <v>1539</v>
      </c>
      <c r="G209" s="35">
        <v>223.86</v>
      </c>
      <c r="H209" s="36">
        <f t="shared" si="3"/>
        <v>223.86</v>
      </c>
    </row>
    <row r="210" spans="1:8" s="28" customFormat="1" ht="13.8">
      <c r="A210" s="29">
        <v>207</v>
      </c>
      <c r="B210" s="30" t="s">
        <v>560</v>
      </c>
      <c r="C210" s="31" t="s">
        <v>561</v>
      </c>
      <c r="D210" s="32" t="s">
        <v>1338</v>
      </c>
      <c r="E210" s="33">
        <v>1</v>
      </c>
      <c r="F210" s="34" t="s">
        <v>1540</v>
      </c>
      <c r="G210" s="35">
        <v>247.23</v>
      </c>
      <c r="H210" s="36">
        <f t="shared" si="3"/>
        <v>247.23</v>
      </c>
    </row>
    <row r="211" spans="1:8" s="28" customFormat="1" ht="27">
      <c r="A211" s="29">
        <v>208</v>
      </c>
      <c r="B211" s="30" t="s">
        <v>562</v>
      </c>
      <c r="C211" s="31" t="s">
        <v>563</v>
      </c>
      <c r="D211" s="32" t="s">
        <v>1338</v>
      </c>
      <c r="E211" s="33">
        <v>1</v>
      </c>
      <c r="F211" s="34" t="s">
        <v>1541</v>
      </c>
      <c r="G211" s="35">
        <v>131.61000000000001</v>
      </c>
      <c r="H211" s="36">
        <f t="shared" si="3"/>
        <v>131.61000000000001</v>
      </c>
    </row>
    <row r="212" spans="1:8" s="28" customFormat="1" ht="27">
      <c r="A212" s="29">
        <v>209</v>
      </c>
      <c r="B212" s="30" t="s">
        <v>396</v>
      </c>
      <c r="C212" s="31" t="s">
        <v>205</v>
      </c>
      <c r="D212" s="32" t="s">
        <v>1338</v>
      </c>
      <c r="E212" s="33">
        <v>1</v>
      </c>
      <c r="F212" s="34" t="s">
        <v>1339</v>
      </c>
      <c r="G212" s="35">
        <v>190.65</v>
      </c>
      <c r="H212" s="36">
        <f t="shared" si="3"/>
        <v>190.65</v>
      </c>
    </row>
    <row r="213" spans="1:8" s="28" customFormat="1" ht="13.8">
      <c r="A213" s="29">
        <v>210</v>
      </c>
      <c r="B213" s="30" t="s">
        <v>398</v>
      </c>
      <c r="C213" s="31" t="s">
        <v>564</v>
      </c>
      <c r="D213" s="32" t="s">
        <v>1338</v>
      </c>
      <c r="E213" s="33">
        <v>1</v>
      </c>
      <c r="F213" s="34" t="s">
        <v>1542</v>
      </c>
      <c r="G213" s="35">
        <v>270.60000000000002</v>
      </c>
      <c r="H213" s="36">
        <f t="shared" si="3"/>
        <v>270.60000000000002</v>
      </c>
    </row>
    <row r="214" spans="1:8" s="28" customFormat="1" ht="27">
      <c r="A214" s="29">
        <v>211</v>
      </c>
      <c r="B214" s="30" t="s">
        <v>565</v>
      </c>
      <c r="C214" s="31" t="s">
        <v>566</v>
      </c>
      <c r="D214" s="32" t="s">
        <v>1338</v>
      </c>
      <c r="E214" s="33">
        <v>1</v>
      </c>
      <c r="F214" s="34" t="s">
        <v>1543</v>
      </c>
      <c r="G214" s="35">
        <v>198.03</v>
      </c>
      <c r="H214" s="36">
        <f t="shared" si="3"/>
        <v>198.03</v>
      </c>
    </row>
    <row r="215" spans="1:8" s="28" customFormat="1" ht="27">
      <c r="A215" s="29">
        <v>212</v>
      </c>
      <c r="B215" s="30" t="s">
        <v>567</v>
      </c>
      <c r="C215" s="31" t="s">
        <v>568</v>
      </c>
      <c r="D215" s="32" t="s">
        <v>1338</v>
      </c>
      <c r="E215" s="33">
        <v>1</v>
      </c>
      <c r="F215" s="34" t="s">
        <v>1544</v>
      </c>
      <c r="G215" s="35">
        <v>118.08</v>
      </c>
      <c r="H215" s="36">
        <f t="shared" si="3"/>
        <v>118.08</v>
      </c>
    </row>
    <row r="216" spans="1:8" s="28" customFormat="1" ht="27">
      <c r="A216" s="29">
        <v>213</v>
      </c>
      <c r="B216" s="30" t="s">
        <v>403</v>
      </c>
      <c r="C216" s="31" t="s">
        <v>569</v>
      </c>
      <c r="D216" s="32" t="s">
        <v>1338</v>
      </c>
      <c r="E216" s="33">
        <v>1</v>
      </c>
      <c r="F216" s="34" t="s">
        <v>1545</v>
      </c>
      <c r="G216" s="35">
        <v>516.6</v>
      </c>
      <c r="H216" s="36">
        <f t="shared" si="3"/>
        <v>516.6</v>
      </c>
    </row>
    <row r="217" spans="1:8" s="28" customFormat="1" ht="27">
      <c r="A217" s="29">
        <v>214</v>
      </c>
      <c r="B217" s="30" t="s">
        <v>570</v>
      </c>
      <c r="C217" s="31" t="s">
        <v>571</v>
      </c>
      <c r="D217" s="32" t="s">
        <v>1338</v>
      </c>
      <c r="E217" s="33">
        <v>1</v>
      </c>
      <c r="F217" s="34" t="s">
        <v>1546</v>
      </c>
      <c r="G217" s="35">
        <v>761.37</v>
      </c>
      <c r="H217" s="36">
        <f t="shared" si="3"/>
        <v>761.37</v>
      </c>
    </row>
    <row r="218" spans="1:8" s="28" customFormat="1" ht="27">
      <c r="A218" s="29">
        <v>215</v>
      </c>
      <c r="B218" s="30" t="s">
        <v>572</v>
      </c>
      <c r="C218" s="31" t="s">
        <v>573</v>
      </c>
      <c r="D218" s="32" t="s">
        <v>1338</v>
      </c>
      <c r="E218" s="33">
        <v>1</v>
      </c>
      <c r="F218" s="34" t="s">
        <v>1547</v>
      </c>
      <c r="G218" s="35">
        <v>180.81</v>
      </c>
      <c r="H218" s="36">
        <f t="shared" si="3"/>
        <v>180.81</v>
      </c>
    </row>
    <row r="219" spans="1:8" s="28" customFormat="1" ht="13.8">
      <c r="A219" s="29">
        <v>216</v>
      </c>
      <c r="B219" s="30" t="s">
        <v>574</v>
      </c>
      <c r="C219" s="31" t="s">
        <v>575</v>
      </c>
      <c r="D219" s="32" t="s">
        <v>1338</v>
      </c>
      <c r="E219" s="33">
        <v>1</v>
      </c>
      <c r="F219" s="34" t="s">
        <v>1548</v>
      </c>
      <c r="G219" s="35">
        <v>156.21</v>
      </c>
      <c r="H219" s="36">
        <f t="shared" si="3"/>
        <v>156.21</v>
      </c>
    </row>
    <row r="220" spans="1:8" s="28" customFormat="1" ht="13.8">
      <c r="A220" s="29">
        <v>217</v>
      </c>
      <c r="B220" s="30" t="s">
        <v>576</v>
      </c>
      <c r="C220" s="31" t="s">
        <v>577</v>
      </c>
      <c r="D220" s="32" t="s">
        <v>1338</v>
      </c>
      <c r="E220" s="33">
        <v>1</v>
      </c>
      <c r="F220" s="34" t="s">
        <v>1549</v>
      </c>
      <c r="G220" s="35">
        <v>143.91</v>
      </c>
      <c r="H220" s="36">
        <f t="shared" si="3"/>
        <v>143.91</v>
      </c>
    </row>
    <row r="221" spans="1:8" s="28" customFormat="1" ht="27">
      <c r="A221" s="29">
        <v>218</v>
      </c>
      <c r="B221" s="30" t="s">
        <v>520</v>
      </c>
      <c r="C221" s="31" t="s">
        <v>578</v>
      </c>
      <c r="D221" s="32" t="s">
        <v>1338</v>
      </c>
      <c r="E221" s="33">
        <v>1</v>
      </c>
      <c r="F221" s="34" t="s">
        <v>1550</v>
      </c>
      <c r="G221" s="35">
        <v>318.57</v>
      </c>
      <c r="H221" s="36">
        <f t="shared" si="3"/>
        <v>318.57</v>
      </c>
    </row>
    <row r="222" spans="1:8" s="28" customFormat="1" ht="27">
      <c r="A222" s="29">
        <v>219</v>
      </c>
      <c r="B222" s="30" t="s">
        <v>373</v>
      </c>
      <c r="C222" s="31" t="s">
        <v>579</v>
      </c>
      <c r="D222" s="32" t="s">
        <v>1338</v>
      </c>
      <c r="E222" s="33">
        <v>1</v>
      </c>
      <c r="F222" s="34" t="s">
        <v>1551</v>
      </c>
      <c r="G222" s="35">
        <v>143.91</v>
      </c>
      <c r="H222" s="36">
        <f t="shared" si="3"/>
        <v>143.91</v>
      </c>
    </row>
    <row r="223" spans="1:8" s="28" customFormat="1" ht="13.8">
      <c r="A223" s="29">
        <v>220</v>
      </c>
      <c r="B223" s="30" t="s">
        <v>424</v>
      </c>
      <c r="C223" s="31" t="s">
        <v>580</v>
      </c>
      <c r="D223" s="32" t="s">
        <v>1338</v>
      </c>
      <c r="E223" s="33">
        <v>1</v>
      </c>
      <c r="F223" s="34" t="s">
        <v>1552</v>
      </c>
      <c r="G223" s="35">
        <v>150.06</v>
      </c>
      <c r="H223" s="36">
        <f t="shared" si="3"/>
        <v>150.06</v>
      </c>
    </row>
    <row r="224" spans="1:8" s="28" customFormat="1" ht="27">
      <c r="A224" s="29">
        <v>221</v>
      </c>
      <c r="B224" s="30" t="s">
        <v>581</v>
      </c>
      <c r="C224" s="31" t="s">
        <v>582</v>
      </c>
      <c r="D224" s="32" t="s">
        <v>1338</v>
      </c>
      <c r="E224" s="33">
        <v>1</v>
      </c>
      <c r="F224" s="34" t="s">
        <v>1553</v>
      </c>
      <c r="G224" s="35">
        <v>180.81</v>
      </c>
      <c r="H224" s="36">
        <f t="shared" si="3"/>
        <v>180.81</v>
      </c>
    </row>
    <row r="225" spans="1:8" s="28" customFormat="1" ht="27">
      <c r="A225" s="29">
        <v>222</v>
      </c>
      <c r="B225" s="30" t="s">
        <v>526</v>
      </c>
      <c r="C225" s="31" t="s">
        <v>583</v>
      </c>
      <c r="D225" s="32" t="s">
        <v>1338</v>
      </c>
      <c r="E225" s="33">
        <v>1</v>
      </c>
      <c r="F225" s="34" t="s">
        <v>1554</v>
      </c>
      <c r="G225" s="35">
        <v>140.22</v>
      </c>
      <c r="H225" s="36">
        <f t="shared" si="3"/>
        <v>140.22</v>
      </c>
    </row>
    <row r="226" spans="1:8" s="28" customFormat="1" ht="27">
      <c r="A226" s="29">
        <v>223</v>
      </c>
      <c r="B226" s="30" t="s">
        <v>584</v>
      </c>
      <c r="C226" s="31" t="s">
        <v>585</v>
      </c>
      <c r="D226" s="32" t="s">
        <v>1338</v>
      </c>
      <c r="E226" s="33">
        <v>1</v>
      </c>
      <c r="F226" s="34" t="s">
        <v>1555</v>
      </c>
      <c r="G226" s="35">
        <v>206.64</v>
      </c>
      <c r="H226" s="36">
        <f t="shared" si="3"/>
        <v>206.64</v>
      </c>
    </row>
    <row r="227" spans="1:8" s="28" customFormat="1" ht="27">
      <c r="A227" s="29">
        <v>224</v>
      </c>
      <c r="B227" s="30" t="s">
        <v>586</v>
      </c>
      <c r="C227" s="31" t="s">
        <v>587</v>
      </c>
      <c r="D227" s="32" t="s">
        <v>1338</v>
      </c>
      <c r="E227" s="33">
        <v>1</v>
      </c>
      <c r="F227" s="34" t="s">
        <v>1556</v>
      </c>
      <c r="G227" s="35">
        <v>116.85</v>
      </c>
      <c r="H227" s="36">
        <f t="shared" si="3"/>
        <v>116.85</v>
      </c>
    </row>
    <row r="228" spans="1:8" s="28" customFormat="1" ht="27">
      <c r="A228" s="29">
        <v>225</v>
      </c>
      <c r="B228" s="30" t="s">
        <v>414</v>
      </c>
      <c r="C228" s="31" t="s">
        <v>588</v>
      </c>
      <c r="D228" s="32" t="s">
        <v>1338</v>
      </c>
      <c r="E228" s="33">
        <v>1</v>
      </c>
      <c r="F228" s="34" t="s">
        <v>1557</v>
      </c>
      <c r="G228" s="35">
        <v>167.28</v>
      </c>
      <c r="H228" s="36">
        <f t="shared" si="3"/>
        <v>167.28</v>
      </c>
    </row>
    <row r="229" spans="1:8" s="28" customFormat="1" ht="27">
      <c r="A229" s="29">
        <v>226</v>
      </c>
      <c r="B229" s="30" t="s">
        <v>416</v>
      </c>
      <c r="C229" s="31" t="s">
        <v>589</v>
      </c>
      <c r="D229" s="32" t="s">
        <v>1338</v>
      </c>
      <c r="E229" s="33">
        <v>1</v>
      </c>
      <c r="F229" s="34" t="s">
        <v>1558</v>
      </c>
      <c r="G229" s="35">
        <v>156.21</v>
      </c>
      <c r="H229" s="36">
        <f t="shared" si="3"/>
        <v>156.21</v>
      </c>
    </row>
    <row r="230" spans="1:8" s="28" customFormat="1" ht="27">
      <c r="A230" s="29">
        <v>227</v>
      </c>
      <c r="B230" s="30" t="s">
        <v>590</v>
      </c>
      <c r="C230" s="31" t="s">
        <v>591</v>
      </c>
      <c r="D230" s="32" t="s">
        <v>1338</v>
      </c>
      <c r="E230" s="33">
        <v>1</v>
      </c>
      <c r="F230" s="34" t="s">
        <v>1559</v>
      </c>
      <c r="G230" s="35">
        <v>204.18</v>
      </c>
      <c r="H230" s="36">
        <f t="shared" si="3"/>
        <v>204.18</v>
      </c>
    </row>
    <row r="231" spans="1:8" s="28" customFormat="1" ht="27">
      <c r="A231" s="29">
        <v>228</v>
      </c>
      <c r="B231" s="30" t="s">
        <v>592</v>
      </c>
      <c r="C231" s="31" t="s">
        <v>593</v>
      </c>
      <c r="D231" s="32" t="s">
        <v>1338</v>
      </c>
      <c r="E231" s="33">
        <v>1</v>
      </c>
      <c r="F231" s="34" t="s">
        <v>1560</v>
      </c>
      <c r="G231" s="35">
        <v>204.18</v>
      </c>
      <c r="H231" s="36">
        <f t="shared" si="3"/>
        <v>204.18</v>
      </c>
    </row>
    <row r="232" spans="1:8" s="28" customFormat="1" ht="27">
      <c r="A232" s="29">
        <v>229</v>
      </c>
      <c r="B232" s="30" t="s">
        <v>594</v>
      </c>
      <c r="C232" s="31" t="s">
        <v>595</v>
      </c>
      <c r="D232" s="32" t="s">
        <v>1338</v>
      </c>
      <c r="E232" s="33">
        <v>1</v>
      </c>
      <c r="F232" s="34" t="s">
        <v>1561</v>
      </c>
      <c r="G232" s="35">
        <v>198.03</v>
      </c>
      <c r="H232" s="36">
        <f t="shared" si="3"/>
        <v>198.03</v>
      </c>
    </row>
    <row r="233" spans="1:8" s="28" customFormat="1" ht="13.8">
      <c r="A233" s="29">
        <v>230</v>
      </c>
      <c r="B233" s="30" t="s">
        <v>596</v>
      </c>
      <c r="C233" s="31" t="s">
        <v>597</v>
      </c>
      <c r="D233" s="32" t="s">
        <v>1338</v>
      </c>
      <c r="E233" s="33">
        <v>1</v>
      </c>
      <c r="F233" s="34" t="s">
        <v>1562</v>
      </c>
      <c r="G233" s="35">
        <v>188.19</v>
      </c>
      <c r="H233" s="36">
        <f t="shared" si="3"/>
        <v>188.19</v>
      </c>
    </row>
    <row r="234" spans="1:8" s="28" customFormat="1" ht="13.8">
      <c r="A234" s="29">
        <v>231</v>
      </c>
      <c r="B234" s="30" t="s">
        <v>598</v>
      </c>
      <c r="C234" s="31" t="s">
        <v>599</v>
      </c>
      <c r="D234" s="32" t="s">
        <v>1338</v>
      </c>
      <c r="E234" s="33">
        <v>1</v>
      </c>
      <c r="F234" s="34" t="s">
        <v>1563</v>
      </c>
      <c r="G234" s="35">
        <v>185.73</v>
      </c>
      <c r="H234" s="36">
        <f t="shared" si="3"/>
        <v>185.73</v>
      </c>
    </row>
    <row r="235" spans="1:8" s="28" customFormat="1" ht="27">
      <c r="A235" s="29">
        <v>232</v>
      </c>
      <c r="B235" s="30" t="s">
        <v>600</v>
      </c>
      <c r="C235" s="31" t="s">
        <v>601</v>
      </c>
      <c r="D235" s="32" t="s">
        <v>1338</v>
      </c>
      <c r="E235" s="33">
        <v>1</v>
      </c>
      <c r="F235" s="34" t="s">
        <v>1564</v>
      </c>
      <c r="G235" s="35">
        <v>195.57</v>
      </c>
      <c r="H235" s="36">
        <f t="shared" si="3"/>
        <v>195.57</v>
      </c>
    </row>
    <row r="236" spans="1:8" s="28" customFormat="1" ht="27">
      <c r="A236" s="29">
        <v>233</v>
      </c>
      <c r="B236" s="30" t="s">
        <v>602</v>
      </c>
      <c r="C236" s="31" t="s">
        <v>603</v>
      </c>
      <c r="D236" s="32" t="s">
        <v>1338</v>
      </c>
      <c r="E236" s="33">
        <v>1</v>
      </c>
      <c r="F236" s="34" t="s">
        <v>1565</v>
      </c>
      <c r="G236" s="35">
        <v>194.34</v>
      </c>
      <c r="H236" s="36">
        <f t="shared" si="3"/>
        <v>194.34</v>
      </c>
    </row>
    <row r="237" spans="1:8" s="28" customFormat="1" ht="27">
      <c r="A237" s="29">
        <v>234</v>
      </c>
      <c r="B237" s="30" t="s">
        <v>604</v>
      </c>
      <c r="C237" s="31" t="s">
        <v>605</v>
      </c>
      <c r="D237" s="32" t="s">
        <v>1338</v>
      </c>
      <c r="E237" s="33">
        <v>1</v>
      </c>
      <c r="F237" s="34" t="s">
        <v>1566</v>
      </c>
      <c r="G237" s="35">
        <v>194.34</v>
      </c>
      <c r="H237" s="36">
        <f t="shared" si="3"/>
        <v>194.34</v>
      </c>
    </row>
    <row r="238" spans="1:8" s="28" customFormat="1" ht="13.8">
      <c r="A238" s="29">
        <v>235</v>
      </c>
      <c r="B238" s="30" t="s">
        <v>606</v>
      </c>
      <c r="C238" s="31" t="s">
        <v>607</v>
      </c>
      <c r="D238" s="32" t="s">
        <v>1338</v>
      </c>
      <c r="E238" s="33">
        <v>1</v>
      </c>
      <c r="F238" s="34" t="s">
        <v>1567</v>
      </c>
      <c r="G238" s="35">
        <v>179.58</v>
      </c>
      <c r="H238" s="36">
        <f t="shared" si="3"/>
        <v>179.58</v>
      </c>
    </row>
    <row r="239" spans="1:8" s="28" customFormat="1" ht="13.8">
      <c r="A239" s="29">
        <v>236</v>
      </c>
      <c r="B239" s="30" t="s">
        <v>309</v>
      </c>
      <c r="C239" s="31" t="s">
        <v>608</v>
      </c>
      <c r="D239" s="32" t="s">
        <v>1338</v>
      </c>
      <c r="E239" s="33">
        <v>1</v>
      </c>
      <c r="F239" s="34" t="s">
        <v>1568</v>
      </c>
      <c r="G239" s="35">
        <v>154.97999999999999</v>
      </c>
      <c r="H239" s="36">
        <f t="shared" si="3"/>
        <v>154.97999999999999</v>
      </c>
    </row>
    <row r="240" spans="1:8" s="28" customFormat="1" ht="27">
      <c r="A240" s="29">
        <v>237</v>
      </c>
      <c r="B240" s="30" t="s">
        <v>222</v>
      </c>
      <c r="C240" s="31" t="s">
        <v>609</v>
      </c>
      <c r="D240" s="32" t="s">
        <v>1338</v>
      </c>
      <c r="E240" s="33">
        <v>1</v>
      </c>
      <c r="F240" s="34" t="s">
        <v>1569</v>
      </c>
      <c r="G240" s="35">
        <v>147.6</v>
      </c>
      <c r="H240" s="36">
        <f t="shared" si="3"/>
        <v>147.6</v>
      </c>
    </row>
    <row r="241" spans="1:8" s="28" customFormat="1" ht="27">
      <c r="A241" s="29">
        <v>238</v>
      </c>
      <c r="B241" s="30" t="s">
        <v>437</v>
      </c>
      <c r="C241" s="31" t="s">
        <v>610</v>
      </c>
      <c r="D241" s="32" t="s">
        <v>1338</v>
      </c>
      <c r="E241" s="33">
        <v>1</v>
      </c>
      <c r="F241" s="34" t="s">
        <v>1570</v>
      </c>
      <c r="G241" s="35">
        <v>233.7</v>
      </c>
      <c r="H241" s="36">
        <f t="shared" si="3"/>
        <v>233.7</v>
      </c>
    </row>
    <row r="242" spans="1:8" s="28" customFormat="1" ht="27">
      <c r="A242" s="29">
        <v>239</v>
      </c>
      <c r="B242" s="30" t="s">
        <v>611</v>
      </c>
      <c r="C242" s="31" t="s">
        <v>612</v>
      </c>
      <c r="D242" s="32" t="s">
        <v>1338</v>
      </c>
      <c r="E242" s="33">
        <v>1</v>
      </c>
      <c r="F242" s="34" t="s">
        <v>1571</v>
      </c>
      <c r="G242" s="35">
        <v>190.65</v>
      </c>
      <c r="H242" s="36">
        <f t="shared" si="3"/>
        <v>190.65</v>
      </c>
    </row>
    <row r="243" spans="1:8" s="28" customFormat="1" ht="27">
      <c r="A243" s="29">
        <v>240</v>
      </c>
      <c r="B243" s="30" t="s">
        <v>613</v>
      </c>
      <c r="C243" s="31" t="s">
        <v>614</v>
      </c>
      <c r="D243" s="32" t="s">
        <v>1338</v>
      </c>
      <c r="E243" s="33">
        <v>1</v>
      </c>
      <c r="F243" s="34" t="s">
        <v>1572</v>
      </c>
      <c r="G243" s="35">
        <v>180.81</v>
      </c>
      <c r="H243" s="36">
        <f t="shared" si="3"/>
        <v>180.81</v>
      </c>
    </row>
    <row r="244" spans="1:8" s="28" customFormat="1" ht="27">
      <c r="A244" s="29">
        <v>241</v>
      </c>
      <c r="B244" s="30" t="s">
        <v>547</v>
      </c>
      <c r="C244" s="31" t="s">
        <v>615</v>
      </c>
      <c r="D244" s="32" t="s">
        <v>1338</v>
      </c>
      <c r="E244" s="33">
        <v>1</v>
      </c>
      <c r="F244" s="34" t="s">
        <v>1573</v>
      </c>
      <c r="G244" s="35">
        <v>560.88</v>
      </c>
      <c r="H244" s="36">
        <f t="shared" si="3"/>
        <v>560.88</v>
      </c>
    </row>
    <row r="245" spans="1:8" s="28" customFormat="1" ht="13.8">
      <c r="A245" s="29">
        <v>242</v>
      </c>
      <c r="B245" s="30" t="s">
        <v>449</v>
      </c>
      <c r="C245" s="31" t="s">
        <v>616</v>
      </c>
      <c r="D245" s="32" t="s">
        <v>1338</v>
      </c>
      <c r="E245" s="33">
        <v>1</v>
      </c>
      <c r="F245" s="34" t="s">
        <v>1574</v>
      </c>
      <c r="G245" s="35">
        <v>194.34</v>
      </c>
      <c r="H245" s="36">
        <f t="shared" si="3"/>
        <v>194.34</v>
      </c>
    </row>
    <row r="246" spans="1:8" s="28" customFormat="1" ht="27">
      <c r="A246" s="29">
        <v>243</v>
      </c>
      <c r="B246" s="30" t="s">
        <v>443</v>
      </c>
      <c r="C246" s="31" t="s">
        <v>617</v>
      </c>
      <c r="D246" s="32" t="s">
        <v>1338</v>
      </c>
      <c r="E246" s="33">
        <v>1</v>
      </c>
      <c r="F246" s="34" t="s">
        <v>1575</v>
      </c>
      <c r="G246" s="35">
        <v>121.77</v>
      </c>
      <c r="H246" s="36">
        <f t="shared" si="3"/>
        <v>121.77</v>
      </c>
    </row>
    <row r="247" spans="1:8" s="28" customFormat="1" ht="27">
      <c r="A247" s="29">
        <v>244</v>
      </c>
      <c r="B247" s="30" t="s">
        <v>445</v>
      </c>
      <c r="C247" s="31" t="s">
        <v>618</v>
      </c>
      <c r="D247" s="32" t="s">
        <v>1338</v>
      </c>
      <c r="E247" s="33">
        <v>1</v>
      </c>
      <c r="F247" s="34" t="s">
        <v>1576</v>
      </c>
      <c r="G247" s="35">
        <v>113.16</v>
      </c>
      <c r="H247" s="36">
        <f t="shared" si="3"/>
        <v>113.16</v>
      </c>
    </row>
    <row r="248" spans="1:8" s="28" customFormat="1" ht="13.8">
      <c r="A248" s="29">
        <v>245</v>
      </c>
      <c r="B248" s="30" t="s">
        <v>321</v>
      </c>
      <c r="C248" s="31" t="s">
        <v>619</v>
      </c>
      <c r="D248" s="32" t="s">
        <v>1338</v>
      </c>
      <c r="E248" s="33">
        <v>1</v>
      </c>
      <c r="F248" s="34" t="s">
        <v>1577</v>
      </c>
      <c r="G248" s="35">
        <v>153.75</v>
      </c>
      <c r="H248" s="36">
        <f t="shared" si="3"/>
        <v>153.75</v>
      </c>
    </row>
    <row r="249" spans="1:8" s="28" customFormat="1" ht="27">
      <c r="A249" s="29">
        <v>246</v>
      </c>
      <c r="B249" s="30" t="s">
        <v>620</v>
      </c>
      <c r="C249" s="31" t="s">
        <v>621</v>
      </c>
      <c r="D249" s="32" t="s">
        <v>1338</v>
      </c>
      <c r="E249" s="33">
        <v>1</v>
      </c>
      <c r="F249" s="34" t="s">
        <v>1578</v>
      </c>
      <c r="G249" s="35">
        <v>183.27</v>
      </c>
      <c r="H249" s="36">
        <f t="shared" si="3"/>
        <v>183.27</v>
      </c>
    </row>
    <row r="250" spans="1:8" s="28" customFormat="1" ht="27">
      <c r="A250" s="29">
        <v>247</v>
      </c>
      <c r="B250" s="30" t="s">
        <v>622</v>
      </c>
      <c r="C250" s="31" t="s">
        <v>623</v>
      </c>
      <c r="D250" s="32" t="s">
        <v>1338</v>
      </c>
      <c r="E250" s="33">
        <v>1</v>
      </c>
      <c r="F250" s="34" t="s">
        <v>1579</v>
      </c>
      <c r="G250" s="35">
        <v>159.9</v>
      </c>
      <c r="H250" s="36">
        <f t="shared" si="3"/>
        <v>159.9</v>
      </c>
    </row>
    <row r="251" spans="1:8" s="28" customFormat="1" ht="13.8">
      <c r="A251" s="29">
        <v>248</v>
      </c>
      <c r="B251" s="30" t="s">
        <v>355</v>
      </c>
      <c r="C251" s="31" t="s">
        <v>624</v>
      </c>
      <c r="D251" s="32" t="s">
        <v>1338</v>
      </c>
      <c r="E251" s="33">
        <v>1</v>
      </c>
      <c r="F251" s="34" t="s">
        <v>1580</v>
      </c>
      <c r="G251" s="35">
        <v>161.13</v>
      </c>
      <c r="H251" s="36">
        <f t="shared" si="3"/>
        <v>161.13</v>
      </c>
    </row>
    <row r="252" spans="1:8" s="28" customFormat="1" ht="27">
      <c r="A252" s="29">
        <v>249</v>
      </c>
      <c r="B252" s="30" t="s">
        <v>625</v>
      </c>
      <c r="C252" s="31" t="s">
        <v>626</v>
      </c>
      <c r="D252" s="32" t="s">
        <v>1338</v>
      </c>
      <c r="E252" s="33">
        <v>1</v>
      </c>
      <c r="F252" s="34" t="s">
        <v>1581</v>
      </c>
      <c r="G252" s="35">
        <v>153.75</v>
      </c>
      <c r="H252" s="36">
        <f t="shared" si="3"/>
        <v>153.75</v>
      </c>
    </row>
    <row r="253" spans="1:8" s="28" customFormat="1" ht="27">
      <c r="A253" s="29">
        <v>250</v>
      </c>
      <c r="B253" s="30" t="s">
        <v>453</v>
      </c>
      <c r="C253" s="31" t="s">
        <v>627</v>
      </c>
      <c r="D253" s="32" t="s">
        <v>1338</v>
      </c>
      <c r="E253" s="33">
        <v>1</v>
      </c>
      <c r="F253" s="34" t="s">
        <v>1582</v>
      </c>
      <c r="G253" s="35">
        <v>233.7</v>
      </c>
      <c r="H253" s="36">
        <f t="shared" si="3"/>
        <v>233.7</v>
      </c>
    </row>
    <row r="254" spans="1:8" s="28" customFormat="1" ht="27">
      <c r="A254" s="29">
        <v>251</v>
      </c>
      <c r="B254" s="30" t="s">
        <v>628</v>
      </c>
      <c r="C254" s="31" t="s">
        <v>629</v>
      </c>
      <c r="D254" s="32" t="s">
        <v>1338</v>
      </c>
      <c r="E254" s="33">
        <v>1</v>
      </c>
      <c r="F254" s="34" t="s">
        <v>1583</v>
      </c>
      <c r="G254" s="35">
        <v>173.43</v>
      </c>
      <c r="H254" s="36">
        <f t="shared" si="3"/>
        <v>173.43</v>
      </c>
    </row>
    <row r="255" spans="1:8" s="28" customFormat="1" ht="27">
      <c r="A255" s="29">
        <v>252</v>
      </c>
      <c r="B255" s="30" t="s">
        <v>630</v>
      </c>
      <c r="C255" s="31" t="s">
        <v>631</v>
      </c>
      <c r="D255" s="32" t="s">
        <v>1338</v>
      </c>
      <c r="E255" s="33">
        <v>1</v>
      </c>
      <c r="F255" s="34" t="s">
        <v>1584</v>
      </c>
      <c r="G255" s="35">
        <v>169.74</v>
      </c>
      <c r="H255" s="36">
        <f t="shared" si="3"/>
        <v>169.74</v>
      </c>
    </row>
    <row r="256" spans="1:8" s="28" customFormat="1" ht="13.8">
      <c r="A256" s="29">
        <v>253</v>
      </c>
      <c r="B256" s="30" t="s">
        <v>632</v>
      </c>
      <c r="C256" s="31" t="s">
        <v>633</v>
      </c>
      <c r="D256" s="32" t="s">
        <v>1338</v>
      </c>
      <c r="E256" s="33">
        <v>1</v>
      </c>
      <c r="F256" s="34" t="s">
        <v>1585</v>
      </c>
      <c r="G256" s="35">
        <v>148.83000000000001</v>
      </c>
      <c r="H256" s="36">
        <f t="shared" si="3"/>
        <v>148.83000000000001</v>
      </c>
    </row>
    <row r="257" spans="1:8" s="28" customFormat="1" ht="27">
      <c r="A257" s="29">
        <v>254</v>
      </c>
      <c r="B257" s="30" t="s">
        <v>634</v>
      </c>
      <c r="C257" s="31" t="s">
        <v>635</v>
      </c>
      <c r="D257" s="32" t="s">
        <v>1338</v>
      </c>
      <c r="E257" s="33">
        <v>1</v>
      </c>
      <c r="F257" s="34" t="s">
        <v>1586</v>
      </c>
      <c r="G257" s="35">
        <v>141.44999999999999</v>
      </c>
      <c r="H257" s="36">
        <f t="shared" si="3"/>
        <v>141.44999999999999</v>
      </c>
    </row>
    <row r="258" spans="1:8" s="28" customFormat="1" ht="27">
      <c r="A258" s="29">
        <v>255</v>
      </c>
      <c r="B258" s="30" t="s">
        <v>636</v>
      </c>
      <c r="C258" s="31" t="s">
        <v>637</v>
      </c>
      <c r="D258" s="32" t="s">
        <v>1338</v>
      </c>
      <c r="E258" s="33">
        <v>1</v>
      </c>
      <c r="F258" s="34" t="s">
        <v>1587</v>
      </c>
      <c r="G258" s="35">
        <v>172.2</v>
      </c>
      <c r="H258" s="36">
        <f t="shared" si="3"/>
        <v>172.2</v>
      </c>
    </row>
    <row r="259" spans="1:8" s="28" customFormat="1" ht="27">
      <c r="A259" s="29">
        <v>256</v>
      </c>
      <c r="B259" s="30" t="s">
        <v>638</v>
      </c>
      <c r="C259" s="31" t="s">
        <v>639</v>
      </c>
      <c r="D259" s="32" t="s">
        <v>1338</v>
      </c>
      <c r="E259" s="33">
        <v>1</v>
      </c>
      <c r="F259" s="34" t="s">
        <v>1588</v>
      </c>
      <c r="G259" s="35">
        <v>111.93</v>
      </c>
      <c r="H259" s="36">
        <f t="shared" si="3"/>
        <v>111.93</v>
      </c>
    </row>
    <row r="260" spans="1:8" s="28" customFormat="1" ht="13.8">
      <c r="A260" s="29">
        <v>257</v>
      </c>
      <c r="B260" s="30" t="s">
        <v>640</v>
      </c>
      <c r="C260" s="31" t="s">
        <v>641</v>
      </c>
      <c r="D260" s="32" t="s">
        <v>1338</v>
      </c>
      <c r="E260" s="33">
        <v>1</v>
      </c>
      <c r="F260" s="34" t="s">
        <v>1589</v>
      </c>
      <c r="G260" s="35">
        <v>468.63</v>
      </c>
      <c r="H260" s="36">
        <f t="shared" si="3"/>
        <v>468.63</v>
      </c>
    </row>
    <row r="261" spans="1:8" s="28" customFormat="1" ht="27">
      <c r="A261" s="29">
        <v>258</v>
      </c>
      <c r="B261" s="30" t="s">
        <v>642</v>
      </c>
      <c r="C261" s="31" t="s">
        <v>643</v>
      </c>
      <c r="D261" s="32" t="s">
        <v>1338</v>
      </c>
      <c r="E261" s="33">
        <v>1</v>
      </c>
      <c r="F261" s="34" t="s">
        <v>1590</v>
      </c>
      <c r="G261" s="35">
        <v>162.36000000000001</v>
      </c>
      <c r="H261" s="36">
        <f t="shared" ref="H261:H324" si="4">G261*E261</f>
        <v>162.36000000000001</v>
      </c>
    </row>
    <row r="262" spans="1:8" s="28" customFormat="1" ht="27">
      <c r="A262" s="29">
        <v>259</v>
      </c>
      <c r="B262" s="30" t="s">
        <v>644</v>
      </c>
      <c r="C262" s="31" t="s">
        <v>645</v>
      </c>
      <c r="D262" s="32" t="s">
        <v>1338</v>
      </c>
      <c r="E262" s="33">
        <v>1</v>
      </c>
      <c r="F262" s="34" t="s">
        <v>1591</v>
      </c>
      <c r="G262" s="35">
        <v>162.36000000000001</v>
      </c>
      <c r="H262" s="36">
        <f t="shared" si="4"/>
        <v>162.36000000000001</v>
      </c>
    </row>
    <row r="263" spans="1:8" s="28" customFormat="1" ht="27">
      <c r="A263" s="29">
        <v>260</v>
      </c>
      <c r="B263" s="30" t="s">
        <v>468</v>
      </c>
      <c r="C263" s="31" t="s">
        <v>646</v>
      </c>
      <c r="D263" s="32" t="s">
        <v>1338</v>
      </c>
      <c r="E263" s="33">
        <v>1</v>
      </c>
      <c r="F263" s="34" t="s">
        <v>1592</v>
      </c>
      <c r="G263" s="35">
        <v>158.66999999999999</v>
      </c>
      <c r="H263" s="36">
        <f t="shared" si="4"/>
        <v>158.66999999999999</v>
      </c>
    </row>
    <row r="264" spans="1:8" s="28" customFormat="1" ht="27">
      <c r="A264" s="29">
        <v>261</v>
      </c>
      <c r="B264" s="30" t="s">
        <v>647</v>
      </c>
      <c r="C264" s="32">
        <v>1062670500</v>
      </c>
      <c r="D264" s="32" t="s">
        <v>1338</v>
      </c>
      <c r="E264" s="33">
        <v>1</v>
      </c>
      <c r="F264" s="34" t="s">
        <v>1593</v>
      </c>
      <c r="G264" s="35">
        <v>138.99</v>
      </c>
      <c r="H264" s="36">
        <f t="shared" si="4"/>
        <v>138.99</v>
      </c>
    </row>
    <row r="265" spans="1:8" s="28" customFormat="1" ht="27">
      <c r="A265" s="29">
        <v>262</v>
      </c>
      <c r="B265" s="30" t="s">
        <v>474</v>
      </c>
      <c r="C265" s="31" t="s">
        <v>648</v>
      </c>
      <c r="D265" s="32" t="s">
        <v>1338</v>
      </c>
      <c r="E265" s="33">
        <v>1</v>
      </c>
      <c r="F265" s="34" t="s">
        <v>1594</v>
      </c>
      <c r="G265" s="35">
        <v>138.99</v>
      </c>
      <c r="H265" s="36">
        <f t="shared" si="4"/>
        <v>138.99</v>
      </c>
    </row>
    <row r="266" spans="1:8" s="28" customFormat="1" ht="13.8">
      <c r="A266" s="29">
        <v>263</v>
      </c>
      <c r="B266" s="30" t="s">
        <v>323</v>
      </c>
      <c r="C266" s="31" t="s">
        <v>649</v>
      </c>
      <c r="D266" s="32" t="s">
        <v>1338</v>
      </c>
      <c r="E266" s="33">
        <v>1</v>
      </c>
      <c r="F266" s="34" t="s">
        <v>1595</v>
      </c>
      <c r="G266" s="35">
        <v>132.84</v>
      </c>
      <c r="H266" s="36">
        <f t="shared" si="4"/>
        <v>132.84</v>
      </c>
    </row>
    <row r="267" spans="1:8" s="28" customFormat="1" ht="27">
      <c r="A267" s="29">
        <v>264</v>
      </c>
      <c r="B267" s="30" t="s">
        <v>650</v>
      </c>
      <c r="C267" s="31" t="s">
        <v>651</v>
      </c>
      <c r="D267" s="32" t="s">
        <v>1338</v>
      </c>
      <c r="E267" s="33">
        <v>1</v>
      </c>
      <c r="F267" s="34" t="s">
        <v>1596</v>
      </c>
      <c r="G267" s="35">
        <v>157.44</v>
      </c>
      <c r="H267" s="36">
        <f t="shared" si="4"/>
        <v>157.44</v>
      </c>
    </row>
    <row r="268" spans="1:8" s="28" customFormat="1" ht="27">
      <c r="A268" s="29">
        <v>265</v>
      </c>
      <c r="B268" s="30" t="s">
        <v>652</v>
      </c>
      <c r="C268" s="31" t="s">
        <v>653</v>
      </c>
      <c r="D268" s="32" t="s">
        <v>1338</v>
      </c>
      <c r="E268" s="33">
        <v>1</v>
      </c>
      <c r="F268" s="34" t="s">
        <v>1597</v>
      </c>
      <c r="G268" s="35">
        <v>126.69</v>
      </c>
      <c r="H268" s="36">
        <f t="shared" si="4"/>
        <v>126.69</v>
      </c>
    </row>
    <row r="269" spans="1:8" s="28" customFormat="1" ht="27">
      <c r="A269" s="29">
        <v>266</v>
      </c>
      <c r="B269" s="30" t="s">
        <v>654</v>
      </c>
      <c r="C269" s="31" t="s">
        <v>655</v>
      </c>
      <c r="D269" s="32" t="s">
        <v>1338</v>
      </c>
      <c r="E269" s="33">
        <v>1</v>
      </c>
      <c r="F269" s="34" t="s">
        <v>1598</v>
      </c>
      <c r="G269" s="35">
        <v>157.44</v>
      </c>
      <c r="H269" s="36">
        <f t="shared" si="4"/>
        <v>157.44</v>
      </c>
    </row>
    <row r="270" spans="1:8" s="28" customFormat="1" ht="13.8">
      <c r="A270" s="29">
        <v>267</v>
      </c>
      <c r="B270" s="30" t="s">
        <v>484</v>
      </c>
      <c r="C270" s="31" t="s">
        <v>656</v>
      </c>
      <c r="D270" s="32" t="s">
        <v>1338</v>
      </c>
      <c r="E270" s="33">
        <v>1</v>
      </c>
      <c r="F270" s="34" t="s">
        <v>1599</v>
      </c>
      <c r="G270" s="35">
        <v>126.69</v>
      </c>
      <c r="H270" s="36">
        <f t="shared" si="4"/>
        <v>126.69</v>
      </c>
    </row>
    <row r="271" spans="1:8" s="28" customFormat="1" ht="13.8">
      <c r="A271" s="29">
        <v>268</v>
      </c>
      <c r="B271" s="30" t="s">
        <v>657</v>
      </c>
      <c r="C271" s="31" t="s">
        <v>658</v>
      </c>
      <c r="D271" s="32" t="s">
        <v>1338</v>
      </c>
      <c r="E271" s="33">
        <v>1</v>
      </c>
      <c r="F271" s="34" t="s">
        <v>1600</v>
      </c>
      <c r="G271" s="35">
        <v>131.61000000000001</v>
      </c>
      <c r="H271" s="36">
        <f t="shared" si="4"/>
        <v>131.61000000000001</v>
      </c>
    </row>
    <row r="272" spans="1:8" s="28" customFormat="1" ht="27">
      <c r="A272" s="29">
        <v>269</v>
      </c>
      <c r="B272" s="30" t="s">
        <v>659</v>
      </c>
      <c r="C272" s="31" t="s">
        <v>660</v>
      </c>
      <c r="D272" s="32" t="s">
        <v>1338</v>
      </c>
      <c r="E272" s="33">
        <v>1</v>
      </c>
      <c r="F272" s="34" t="s">
        <v>1601</v>
      </c>
      <c r="G272" s="35">
        <v>265.68</v>
      </c>
      <c r="H272" s="36">
        <f t="shared" si="4"/>
        <v>265.68</v>
      </c>
    </row>
    <row r="273" spans="1:8" s="28" customFormat="1" ht="27">
      <c r="A273" s="29">
        <v>270</v>
      </c>
      <c r="B273" s="30" t="s">
        <v>661</v>
      </c>
      <c r="C273" s="31" t="s">
        <v>662</v>
      </c>
      <c r="D273" s="32" t="s">
        <v>1338</v>
      </c>
      <c r="E273" s="33">
        <v>1</v>
      </c>
      <c r="F273" s="34" t="s">
        <v>1602</v>
      </c>
      <c r="G273" s="35">
        <v>148.83000000000001</v>
      </c>
      <c r="H273" s="36">
        <f t="shared" si="4"/>
        <v>148.83000000000001</v>
      </c>
    </row>
    <row r="274" spans="1:8" s="28" customFormat="1" ht="27">
      <c r="A274" s="29">
        <v>271</v>
      </c>
      <c r="B274" s="30" t="s">
        <v>663</v>
      </c>
      <c r="C274" s="31" t="s">
        <v>664</v>
      </c>
      <c r="D274" s="32" t="s">
        <v>1338</v>
      </c>
      <c r="E274" s="33">
        <v>1</v>
      </c>
      <c r="F274" s="34" t="s">
        <v>1603</v>
      </c>
      <c r="G274" s="35">
        <v>138.99</v>
      </c>
      <c r="H274" s="36">
        <f t="shared" si="4"/>
        <v>138.99</v>
      </c>
    </row>
    <row r="275" spans="1:8" s="28" customFormat="1" ht="13.8">
      <c r="A275" s="29">
        <v>272</v>
      </c>
      <c r="B275" s="30" t="s">
        <v>665</v>
      </c>
      <c r="C275" s="31" t="s">
        <v>666</v>
      </c>
      <c r="D275" s="32" t="s">
        <v>1338</v>
      </c>
      <c r="E275" s="33">
        <v>1</v>
      </c>
      <c r="F275" s="34" t="s">
        <v>1604</v>
      </c>
      <c r="G275" s="35">
        <v>125.46</v>
      </c>
      <c r="H275" s="36">
        <f t="shared" si="4"/>
        <v>125.46</v>
      </c>
    </row>
    <row r="276" spans="1:8" s="28" customFormat="1" ht="27">
      <c r="A276" s="29">
        <v>273</v>
      </c>
      <c r="B276" s="30" t="s">
        <v>667</v>
      </c>
      <c r="C276" s="31" t="s">
        <v>668</v>
      </c>
      <c r="D276" s="32" t="s">
        <v>1338</v>
      </c>
      <c r="E276" s="33">
        <v>1</v>
      </c>
      <c r="F276" s="34" t="s">
        <v>1605</v>
      </c>
      <c r="G276" s="35">
        <v>152.52000000000001</v>
      </c>
      <c r="H276" s="36">
        <f t="shared" si="4"/>
        <v>152.52000000000001</v>
      </c>
    </row>
    <row r="277" spans="1:8" s="28" customFormat="1" ht="27">
      <c r="A277" s="29">
        <v>274</v>
      </c>
      <c r="B277" s="30" t="s">
        <v>669</v>
      </c>
      <c r="C277" s="31" t="s">
        <v>670</v>
      </c>
      <c r="D277" s="32" t="s">
        <v>1338</v>
      </c>
      <c r="E277" s="33">
        <v>1</v>
      </c>
      <c r="F277" s="34" t="s">
        <v>1606</v>
      </c>
      <c r="G277" s="35">
        <v>195.57</v>
      </c>
      <c r="H277" s="36">
        <f t="shared" si="4"/>
        <v>195.57</v>
      </c>
    </row>
    <row r="278" spans="1:8" s="28" customFormat="1" ht="27">
      <c r="A278" s="29">
        <v>275</v>
      </c>
      <c r="B278" s="30" t="s">
        <v>492</v>
      </c>
      <c r="C278" s="31" t="s">
        <v>671</v>
      </c>
      <c r="D278" s="32" t="s">
        <v>1338</v>
      </c>
      <c r="E278" s="33">
        <v>1</v>
      </c>
      <c r="F278" s="34" t="s">
        <v>1607</v>
      </c>
      <c r="G278" s="35">
        <v>109.47</v>
      </c>
      <c r="H278" s="36">
        <f t="shared" si="4"/>
        <v>109.47</v>
      </c>
    </row>
    <row r="279" spans="1:8" s="28" customFormat="1" ht="27">
      <c r="A279" s="29">
        <v>276</v>
      </c>
      <c r="B279" s="30" t="s">
        <v>494</v>
      </c>
      <c r="C279" s="31" t="s">
        <v>672</v>
      </c>
      <c r="D279" s="32" t="s">
        <v>1338</v>
      </c>
      <c r="E279" s="33">
        <v>1</v>
      </c>
      <c r="F279" s="34" t="s">
        <v>1608</v>
      </c>
      <c r="G279" s="35">
        <v>150.06</v>
      </c>
      <c r="H279" s="36">
        <f t="shared" si="4"/>
        <v>150.06</v>
      </c>
    </row>
    <row r="280" spans="1:8" s="28" customFormat="1" ht="27">
      <c r="A280" s="29">
        <v>277</v>
      </c>
      <c r="B280" s="30" t="s">
        <v>451</v>
      </c>
      <c r="C280" s="31" t="s">
        <v>673</v>
      </c>
      <c r="D280" s="32" t="s">
        <v>1338</v>
      </c>
      <c r="E280" s="33">
        <v>1</v>
      </c>
      <c r="F280" s="34" t="s">
        <v>1609</v>
      </c>
      <c r="G280" s="35">
        <v>127.92</v>
      </c>
      <c r="H280" s="36">
        <f t="shared" si="4"/>
        <v>127.92</v>
      </c>
    </row>
    <row r="281" spans="1:8" s="28" customFormat="1" ht="13.8">
      <c r="A281" s="29">
        <v>278</v>
      </c>
      <c r="B281" s="30" t="s">
        <v>496</v>
      </c>
      <c r="C281" s="31" t="s">
        <v>674</v>
      </c>
      <c r="D281" s="32" t="s">
        <v>1338</v>
      </c>
      <c r="E281" s="33">
        <v>1</v>
      </c>
      <c r="F281" s="34" t="s">
        <v>1610</v>
      </c>
      <c r="G281" s="35">
        <v>123</v>
      </c>
      <c r="H281" s="36">
        <f t="shared" si="4"/>
        <v>123</v>
      </c>
    </row>
    <row r="282" spans="1:8" s="28" customFormat="1" ht="27">
      <c r="A282" s="29">
        <v>279</v>
      </c>
      <c r="B282" s="30" t="s">
        <v>418</v>
      </c>
      <c r="C282" s="31" t="s">
        <v>675</v>
      </c>
      <c r="D282" s="32" t="s">
        <v>1338</v>
      </c>
      <c r="E282" s="33">
        <v>1</v>
      </c>
      <c r="F282" s="34" t="s">
        <v>1611</v>
      </c>
      <c r="G282" s="35">
        <v>147.6</v>
      </c>
      <c r="H282" s="36">
        <f t="shared" si="4"/>
        <v>147.6</v>
      </c>
    </row>
    <row r="283" spans="1:8" s="28" customFormat="1" ht="27">
      <c r="A283" s="29">
        <v>280</v>
      </c>
      <c r="B283" s="30" t="s">
        <v>676</v>
      </c>
      <c r="C283" s="31" t="s">
        <v>677</v>
      </c>
      <c r="D283" s="32" t="s">
        <v>1338</v>
      </c>
      <c r="E283" s="33">
        <v>1</v>
      </c>
      <c r="F283" s="34" t="s">
        <v>1612</v>
      </c>
      <c r="G283" s="35">
        <v>146.37</v>
      </c>
      <c r="H283" s="36">
        <f t="shared" si="4"/>
        <v>146.37</v>
      </c>
    </row>
    <row r="284" spans="1:8" s="28" customFormat="1" ht="13.8">
      <c r="A284" s="29">
        <v>281</v>
      </c>
      <c r="B284" s="30" t="s">
        <v>368</v>
      </c>
      <c r="C284" s="31" t="s">
        <v>678</v>
      </c>
      <c r="D284" s="32" t="s">
        <v>1338</v>
      </c>
      <c r="E284" s="33">
        <v>1</v>
      </c>
      <c r="F284" s="34" t="s">
        <v>1613</v>
      </c>
      <c r="G284" s="35">
        <v>120.54</v>
      </c>
      <c r="H284" s="36">
        <f t="shared" si="4"/>
        <v>120.54</v>
      </c>
    </row>
    <row r="285" spans="1:8" s="28" customFormat="1" ht="27">
      <c r="A285" s="29">
        <v>282</v>
      </c>
      <c r="B285" s="30" t="s">
        <v>638</v>
      </c>
      <c r="C285" s="31" t="s">
        <v>679</v>
      </c>
      <c r="D285" s="32" t="s">
        <v>1338</v>
      </c>
      <c r="E285" s="33">
        <v>1</v>
      </c>
      <c r="F285" s="34" t="s">
        <v>1614</v>
      </c>
      <c r="G285" s="35">
        <v>105.78</v>
      </c>
      <c r="H285" s="36">
        <f t="shared" si="4"/>
        <v>105.78</v>
      </c>
    </row>
    <row r="286" spans="1:8" s="28" customFormat="1" ht="27">
      <c r="A286" s="29">
        <v>283</v>
      </c>
      <c r="B286" s="30" t="s">
        <v>680</v>
      </c>
      <c r="C286" s="31" t="s">
        <v>681</v>
      </c>
      <c r="D286" s="32" t="s">
        <v>1338</v>
      </c>
      <c r="E286" s="33">
        <v>1</v>
      </c>
      <c r="F286" s="34" t="s">
        <v>1615</v>
      </c>
      <c r="G286" s="35">
        <v>75.03</v>
      </c>
      <c r="H286" s="36">
        <f t="shared" si="4"/>
        <v>75.03</v>
      </c>
    </row>
    <row r="287" spans="1:8" s="28" customFormat="1" ht="27">
      <c r="A287" s="29">
        <v>284</v>
      </c>
      <c r="B287" s="30" t="s">
        <v>682</v>
      </c>
      <c r="C287" s="31" t="s">
        <v>683</v>
      </c>
      <c r="D287" s="32" t="s">
        <v>1338</v>
      </c>
      <c r="E287" s="33">
        <v>1</v>
      </c>
      <c r="F287" s="34" t="s">
        <v>1616</v>
      </c>
      <c r="G287" s="35">
        <v>179.58</v>
      </c>
      <c r="H287" s="36">
        <f t="shared" si="4"/>
        <v>179.58</v>
      </c>
    </row>
    <row r="288" spans="1:8" s="28" customFormat="1" ht="27">
      <c r="A288" s="29">
        <v>285</v>
      </c>
      <c r="B288" s="30" t="s">
        <v>684</v>
      </c>
      <c r="C288" s="31" t="s">
        <v>685</v>
      </c>
      <c r="D288" s="32" t="s">
        <v>1338</v>
      </c>
      <c r="E288" s="33">
        <v>1</v>
      </c>
      <c r="F288" s="34" t="s">
        <v>1617</v>
      </c>
      <c r="G288" s="35">
        <v>130.38</v>
      </c>
      <c r="H288" s="36">
        <f t="shared" si="4"/>
        <v>130.38</v>
      </c>
    </row>
    <row r="289" spans="1:8" s="28" customFormat="1" ht="13.8">
      <c r="A289" s="29">
        <v>286</v>
      </c>
      <c r="B289" s="30" t="s">
        <v>686</v>
      </c>
      <c r="C289" s="31" t="s">
        <v>687</v>
      </c>
      <c r="D289" s="32" t="s">
        <v>1338</v>
      </c>
      <c r="E289" s="33">
        <v>1</v>
      </c>
      <c r="F289" s="34" t="s">
        <v>1618</v>
      </c>
      <c r="G289" s="35">
        <v>130.38</v>
      </c>
      <c r="H289" s="36">
        <f t="shared" si="4"/>
        <v>130.38</v>
      </c>
    </row>
    <row r="290" spans="1:8" s="28" customFormat="1" ht="27">
      <c r="A290" s="29">
        <v>287</v>
      </c>
      <c r="B290" s="30" t="s">
        <v>688</v>
      </c>
      <c r="C290" s="31" t="s">
        <v>689</v>
      </c>
      <c r="D290" s="32" t="s">
        <v>1338</v>
      </c>
      <c r="E290" s="33">
        <v>1</v>
      </c>
      <c r="F290" s="34" t="s">
        <v>1619</v>
      </c>
      <c r="G290" s="35">
        <v>91.02</v>
      </c>
      <c r="H290" s="36">
        <f t="shared" si="4"/>
        <v>91.02</v>
      </c>
    </row>
    <row r="291" spans="1:8" s="28" customFormat="1" ht="13.8">
      <c r="A291" s="29">
        <v>288</v>
      </c>
      <c r="B291" s="30" t="s">
        <v>690</v>
      </c>
      <c r="C291" s="31" t="s">
        <v>691</v>
      </c>
      <c r="D291" s="32" t="s">
        <v>1338</v>
      </c>
      <c r="E291" s="33">
        <v>1</v>
      </c>
      <c r="F291" s="34" t="s">
        <v>1620</v>
      </c>
      <c r="G291" s="35">
        <v>113.16</v>
      </c>
      <c r="H291" s="36">
        <f t="shared" si="4"/>
        <v>113.16</v>
      </c>
    </row>
    <row r="292" spans="1:8" s="28" customFormat="1" ht="27">
      <c r="A292" s="29">
        <v>289</v>
      </c>
      <c r="B292" s="30" t="s">
        <v>692</v>
      </c>
      <c r="C292" s="31" t="s">
        <v>693</v>
      </c>
      <c r="D292" s="32" t="s">
        <v>1338</v>
      </c>
      <c r="E292" s="33">
        <v>1</v>
      </c>
      <c r="F292" s="34" t="s">
        <v>1621</v>
      </c>
      <c r="G292" s="35">
        <v>217.71</v>
      </c>
      <c r="H292" s="36">
        <f t="shared" si="4"/>
        <v>217.71</v>
      </c>
    </row>
    <row r="293" spans="1:8" s="28" customFormat="1" ht="27">
      <c r="A293" s="29">
        <v>290</v>
      </c>
      <c r="B293" s="30" t="s">
        <v>694</v>
      </c>
      <c r="C293" s="31" t="s">
        <v>695</v>
      </c>
      <c r="D293" s="32" t="s">
        <v>1338</v>
      </c>
      <c r="E293" s="33">
        <v>1</v>
      </c>
      <c r="F293" s="34" t="s">
        <v>1622</v>
      </c>
      <c r="G293" s="35">
        <v>116.85</v>
      </c>
      <c r="H293" s="36">
        <f t="shared" si="4"/>
        <v>116.85</v>
      </c>
    </row>
    <row r="294" spans="1:8" s="28" customFormat="1" ht="27">
      <c r="A294" s="29">
        <v>291</v>
      </c>
      <c r="B294" s="30" t="s">
        <v>696</v>
      </c>
      <c r="C294" s="31" t="s">
        <v>697</v>
      </c>
      <c r="D294" s="32" t="s">
        <v>1338</v>
      </c>
      <c r="E294" s="33">
        <v>1</v>
      </c>
      <c r="F294" s="34" t="s">
        <v>1623</v>
      </c>
      <c r="G294" s="35">
        <v>97.17</v>
      </c>
      <c r="H294" s="36">
        <f t="shared" si="4"/>
        <v>97.17</v>
      </c>
    </row>
    <row r="295" spans="1:8" s="28" customFormat="1" ht="27">
      <c r="A295" s="29">
        <v>292</v>
      </c>
      <c r="B295" s="30" t="s">
        <v>541</v>
      </c>
      <c r="C295" s="31" t="s">
        <v>698</v>
      </c>
      <c r="D295" s="32" t="s">
        <v>1338</v>
      </c>
      <c r="E295" s="33">
        <v>1</v>
      </c>
      <c r="F295" s="34" t="s">
        <v>1624</v>
      </c>
      <c r="G295" s="35">
        <v>97.17</v>
      </c>
      <c r="H295" s="36">
        <f t="shared" si="4"/>
        <v>97.17</v>
      </c>
    </row>
    <row r="296" spans="1:8" s="28" customFormat="1" ht="13.8">
      <c r="A296" s="29">
        <v>293</v>
      </c>
      <c r="B296" s="30" t="s">
        <v>543</v>
      </c>
      <c r="C296" s="31" t="s">
        <v>699</v>
      </c>
      <c r="D296" s="32" t="s">
        <v>1338</v>
      </c>
      <c r="E296" s="33">
        <v>1</v>
      </c>
      <c r="F296" s="34" t="s">
        <v>1625</v>
      </c>
      <c r="G296" s="35">
        <v>86.1</v>
      </c>
      <c r="H296" s="36">
        <f t="shared" si="4"/>
        <v>86.1</v>
      </c>
    </row>
    <row r="297" spans="1:8" s="28" customFormat="1" ht="27">
      <c r="A297" s="29">
        <v>294</v>
      </c>
      <c r="B297" s="30" t="s">
        <v>700</v>
      </c>
      <c r="C297" s="31" t="s">
        <v>701</v>
      </c>
      <c r="D297" s="32" t="s">
        <v>1338</v>
      </c>
      <c r="E297" s="33">
        <v>1</v>
      </c>
      <c r="F297" s="34" t="s">
        <v>1626</v>
      </c>
      <c r="G297" s="35">
        <v>111.93</v>
      </c>
      <c r="H297" s="36">
        <f t="shared" si="4"/>
        <v>111.93</v>
      </c>
    </row>
    <row r="298" spans="1:8" s="28" customFormat="1" ht="27">
      <c r="A298" s="29">
        <v>295</v>
      </c>
      <c r="B298" s="30" t="s">
        <v>702</v>
      </c>
      <c r="C298" s="31" t="s">
        <v>703</v>
      </c>
      <c r="D298" s="32" t="s">
        <v>1338</v>
      </c>
      <c r="E298" s="33">
        <v>1</v>
      </c>
      <c r="F298" s="34" t="s">
        <v>1627</v>
      </c>
      <c r="G298" s="35">
        <v>92.25</v>
      </c>
      <c r="H298" s="36">
        <f t="shared" si="4"/>
        <v>92.25</v>
      </c>
    </row>
    <row r="299" spans="1:8" s="28" customFormat="1" ht="13.8">
      <c r="A299" s="29">
        <v>296</v>
      </c>
      <c r="B299" s="30" t="s">
        <v>431</v>
      </c>
      <c r="C299" s="31" t="s">
        <v>704</v>
      </c>
      <c r="D299" s="32" t="s">
        <v>1338</v>
      </c>
      <c r="E299" s="33">
        <v>1</v>
      </c>
      <c r="F299" s="34" t="s">
        <v>1628</v>
      </c>
      <c r="G299" s="35">
        <v>105.78</v>
      </c>
      <c r="H299" s="36">
        <f t="shared" si="4"/>
        <v>105.78</v>
      </c>
    </row>
    <row r="300" spans="1:8" s="28" customFormat="1" ht="27">
      <c r="A300" s="29">
        <v>297</v>
      </c>
      <c r="B300" s="30" t="s">
        <v>581</v>
      </c>
      <c r="C300" s="31" t="s">
        <v>705</v>
      </c>
      <c r="D300" s="32" t="s">
        <v>1338</v>
      </c>
      <c r="E300" s="33">
        <v>1</v>
      </c>
      <c r="F300" s="34" t="s">
        <v>1629</v>
      </c>
      <c r="G300" s="35">
        <v>91.02</v>
      </c>
      <c r="H300" s="36">
        <f t="shared" si="4"/>
        <v>91.02</v>
      </c>
    </row>
    <row r="301" spans="1:8" s="28" customFormat="1" ht="27">
      <c r="A301" s="29">
        <v>298</v>
      </c>
      <c r="B301" s="30" t="s">
        <v>557</v>
      </c>
      <c r="C301" s="31" t="s">
        <v>706</v>
      </c>
      <c r="D301" s="32" t="s">
        <v>1338</v>
      </c>
      <c r="E301" s="33">
        <v>1</v>
      </c>
      <c r="F301" s="34" t="s">
        <v>1630</v>
      </c>
      <c r="G301" s="35">
        <v>161.13</v>
      </c>
      <c r="H301" s="36">
        <f t="shared" si="4"/>
        <v>161.13</v>
      </c>
    </row>
    <row r="302" spans="1:8" s="28" customFormat="1" ht="13.8">
      <c r="A302" s="29">
        <v>299</v>
      </c>
      <c r="B302" s="30" t="s">
        <v>560</v>
      </c>
      <c r="C302" s="31" t="s">
        <v>707</v>
      </c>
      <c r="D302" s="32" t="s">
        <v>1338</v>
      </c>
      <c r="E302" s="33">
        <v>1</v>
      </c>
      <c r="F302" s="34" t="s">
        <v>1631</v>
      </c>
      <c r="G302" s="35">
        <v>119.31</v>
      </c>
      <c r="H302" s="36">
        <f t="shared" si="4"/>
        <v>119.31</v>
      </c>
    </row>
    <row r="303" spans="1:8" s="28" customFormat="1" ht="27">
      <c r="A303" s="29">
        <v>300</v>
      </c>
      <c r="B303" s="30" t="s">
        <v>680</v>
      </c>
      <c r="C303" s="31" t="s">
        <v>708</v>
      </c>
      <c r="D303" s="32" t="s">
        <v>1338</v>
      </c>
      <c r="E303" s="33">
        <v>1</v>
      </c>
      <c r="F303" s="34" t="s">
        <v>1632</v>
      </c>
      <c r="G303" s="35">
        <v>124.23</v>
      </c>
      <c r="H303" s="36">
        <f t="shared" si="4"/>
        <v>124.23</v>
      </c>
    </row>
    <row r="304" spans="1:8" s="28" customFormat="1" ht="27">
      <c r="A304" s="29">
        <v>301</v>
      </c>
      <c r="B304" s="30" t="s">
        <v>567</v>
      </c>
      <c r="C304" s="31" t="s">
        <v>709</v>
      </c>
      <c r="D304" s="32" t="s">
        <v>1338</v>
      </c>
      <c r="E304" s="33">
        <v>1</v>
      </c>
      <c r="F304" s="34" t="s">
        <v>1633</v>
      </c>
      <c r="G304" s="35">
        <v>56.58</v>
      </c>
      <c r="H304" s="36">
        <f t="shared" si="4"/>
        <v>56.58</v>
      </c>
    </row>
    <row r="305" spans="1:8" s="28" customFormat="1" ht="13.8">
      <c r="A305" s="29">
        <v>302</v>
      </c>
      <c r="B305" s="30" t="s">
        <v>710</v>
      </c>
      <c r="C305" s="31" t="s">
        <v>711</v>
      </c>
      <c r="D305" s="32" t="s">
        <v>1338</v>
      </c>
      <c r="E305" s="33">
        <v>1</v>
      </c>
      <c r="F305" s="34" t="s">
        <v>1634</v>
      </c>
      <c r="G305" s="35">
        <v>93.48</v>
      </c>
      <c r="H305" s="36">
        <f t="shared" si="4"/>
        <v>93.48</v>
      </c>
    </row>
    <row r="306" spans="1:8" s="28" customFormat="1" ht="27">
      <c r="A306" s="29">
        <v>303</v>
      </c>
      <c r="B306" s="30" t="s">
        <v>634</v>
      </c>
      <c r="C306" s="31" t="s">
        <v>712</v>
      </c>
      <c r="D306" s="32" t="s">
        <v>1338</v>
      </c>
      <c r="E306" s="33">
        <v>1</v>
      </c>
      <c r="F306" s="34" t="s">
        <v>1635</v>
      </c>
      <c r="G306" s="35">
        <v>88.56</v>
      </c>
      <c r="H306" s="36">
        <f t="shared" si="4"/>
        <v>88.56</v>
      </c>
    </row>
    <row r="307" spans="1:8" s="28" customFormat="1" ht="13.8">
      <c r="A307" s="29">
        <v>304</v>
      </c>
      <c r="B307" s="30" t="s">
        <v>713</v>
      </c>
      <c r="C307" s="31" t="s">
        <v>714</v>
      </c>
      <c r="D307" s="32" t="s">
        <v>1338</v>
      </c>
      <c r="E307" s="33">
        <v>1</v>
      </c>
      <c r="F307" s="34" t="s">
        <v>1636</v>
      </c>
      <c r="G307" s="35">
        <v>135.30000000000001</v>
      </c>
      <c r="H307" s="36">
        <f t="shared" si="4"/>
        <v>135.30000000000001</v>
      </c>
    </row>
    <row r="308" spans="1:8" s="28" customFormat="1" ht="27">
      <c r="A308" s="29">
        <v>305</v>
      </c>
      <c r="B308" s="30" t="s">
        <v>567</v>
      </c>
      <c r="C308" s="31" t="s">
        <v>715</v>
      </c>
      <c r="D308" s="32" t="s">
        <v>1338</v>
      </c>
      <c r="E308" s="33">
        <v>1</v>
      </c>
      <c r="F308" s="34" t="s">
        <v>1637</v>
      </c>
      <c r="G308" s="35">
        <v>51.66</v>
      </c>
      <c r="H308" s="36">
        <f t="shared" si="4"/>
        <v>51.66</v>
      </c>
    </row>
    <row r="309" spans="1:8" s="28" customFormat="1" ht="13.8">
      <c r="A309" s="29">
        <v>306</v>
      </c>
      <c r="B309" s="30" t="s">
        <v>632</v>
      </c>
      <c r="C309" s="31" t="s">
        <v>716</v>
      </c>
      <c r="D309" s="32" t="s">
        <v>1338</v>
      </c>
      <c r="E309" s="33">
        <v>1</v>
      </c>
      <c r="F309" s="34" t="s">
        <v>1638</v>
      </c>
      <c r="G309" s="35">
        <v>72.569999999999993</v>
      </c>
      <c r="H309" s="36">
        <f t="shared" si="4"/>
        <v>72.569999999999993</v>
      </c>
    </row>
    <row r="310" spans="1:8" s="28" customFormat="1" ht="13.8">
      <c r="A310" s="29">
        <v>307</v>
      </c>
      <c r="B310" s="30" t="s">
        <v>657</v>
      </c>
      <c r="C310" s="31" t="s">
        <v>717</v>
      </c>
      <c r="D310" s="32" t="s">
        <v>1338</v>
      </c>
      <c r="E310" s="33">
        <v>1</v>
      </c>
      <c r="F310" s="34" t="s">
        <v>1639</v>
      </c>
      <c r="G310" s="35">
        <v>92.25</v>
      </c>
      <c r="H310" s="36">
        <f t="shared" si="4"/>
        <v>92.25</v>
      </c>
    </row>
    <row r="311" spans="1:8" s="28" customFormat="1" ht="13.8">
      <c r="A311" s="29">
        <v>308</v>
      </c>
      <c r="B311" s="30" t="s">
        <v>576</v>
      </c>
      <c r="C311" s="31" t="s">
        <v>718</v>
      </c>
      <c r="D311" s="32" t="s">
        <v>1338</v>
      </c>
      <c r="E311" s="33">
        <v>1</v>
      </c>
      <c r="F311" s="34" t="s">
        <v>1640</v>
      </c>
      <c r="G311" s="35">
        <v>71.34</v>
      </c>
      <c r="H311" s="36">
        <f t="shared" si="4"/>
        <v>71.34</v>
      </c>
    </row>
    <row r="312" spans="1:8" s="28" customFormat="1" ht="27">
      <c r="A312" s="29">
        <v>309</v>
      </c>
      <c r="B312" s="30" t="s">
        <v>719</v>
      </c>
      <c r="C312" s="31" t="s">
        <v>720</v>
      </c>
      <c r="D312" s="32" t="s">
        <v>1338</v>
      </c>
      <c r="E312" s="33">
        <v>1</v>
      </c>
      <c r="F312" s="34" t="s">
        <v>1641</v>
      </c>
      <c r="G312" s="35">
        <v>66.42</v>
      </c>
      <c r="H312" s="36">
        <f t="shared" si="4"/>
        <v>66.42</v>
      </c>
    </row>
    <row r="313" spans="1:8" s="28" customFormat="1" ht="13.8">
      <c r="A313" s="29">
        <v>310</v>
      </c>
      <c r="B313" s="30" t="s">
        <v>721</v>
      </c>
      <c r="C313" s="31" t="s">
        <v>722</v>
      </c>
      <c r="D313" s="32" t="s">
        <v>1338</v>
      </c>
      <c r="E313" s="33">
        <v>1</v>
      </c>
      <c r="F313" s="34" t="s">
        <v>1642</v>
      </c>
      <c r="G313" s="35">
        <v>75.03</v>
      </c>
      <c r="H313" s="36">
        <f t="shared" si="4"/>
        <v>75.03</v>
      </c>
    </row>
    <row r="314" spans="1:8" s="28" customFormat="1" ht="13.8">
      <c r="A314" s="29">
        <v>311</v>
      </c>
      <c r="B314" s="30" t="s">
        <v>723</v>
      </c>
      <c r="C314" s="31" t="s">
        <v>724</v>
      </c>
      <c r="D314" s="32" t="s">
        <v>1338</v>
      </c>
      <c r="E314" s="33">
        <v>1</v>
      </c>
      <c r="F314" s="34" t="s">
        <v>1643</v>
      </c>
      <c r="G314" s="35">
        <v>75.03</v>
      </c>
      <c r="H314" s="36">
        <f t="shared" si="4"/>
        <v>75.03</v>
      </c>
    </row>
    <row r="315" spans="1:8" s="28" customFormat="1" ht="13.8">
      <c r="A315" s="29">
        <v>312</v>
      </c>
      <c r="B315" s="30" t="s">
        <v>725</v>
      </c>
      <c r="C315" s="31" t="s">
        <v>726</v>
      </c>
      <c r="D315" s="32" t="s">
        <v>1338</v>
      </c>
      <c r="E315" s="33">
        <v>1</v>
      </c>
      <c r="F315" s="34" t="s">
        <v>1644</v>
      </c>
      <c r="G315" s="35">
        <v>75.03</v>
      </c>
      <c r="H315" s="36">
        <f t="shared" si="4"/>
        <v>75.03</v>
      </c>
    </row>
    <row r="316" spans="1:8" s="28" customFormat="1" ht="13.8">
      <c r="A316" s="29">
        <v>313</v>
      </c>
      <c r="B316" s="30" t="s">
        <v>665</v>
      </c>
      <c r="C316" s="31" t="s">
        <v>727</v>
      </c>
      <c r="D316" s="32" t="s">
        <v>1338</v>
      </c>
      <c r="E316" s="33">
        <v>1</v>
      </c>
      <c r="F316" s="34" t="s">
        <v>1645</v>
      </c>
      <c r="G316" s="35">
        <v>65.19</v>
      </c>
      <c r="H316" s="36">
        <f t="shared" si="4"/>
        <v>65.19</v>
      </c>
    </row>
    <row r="317" spans="1:8" s="28" customFormat="1" ht="27">
      <c r="A317" s="29">
        <v>314</v>
      </c>
      <c r="B317" s="30" t="s">
        <v>669</v>
      </c>
      <c r="C317" s="31" t="s">
        <v>728</v>
      </c>
      <c r="D317" s="32" t="s">
        <v>1338</v>
      </c>
      <c r="E317" s="33">
        <v>1</v>
      </c>
      <c r="F317" s="34" t="s">
        <v>1646</v>
      </c>
      <c r="G317" s="35">
        <v>105.78</v>
      </c>
      <c r="H317" s="36">
        <f t="shared" si="4"/>
        <v>105.78</v>
      </c>
    </row>
    <row r="318" spans="1:8" s="28" customFormat="1" ht="13.8">
      <c r="A318" s="29">
        <v>315</v>
      </c>
      <c r="B318" s="30" t="s">
        <v>729</v>
      </c>
      <c r="C318" s="31" t="s">
        <v>730</v>
      </c>
      <c r="D318" s="32" t="s">
        <v>1338</v>
      </c>
      <c r="E318" s="33">
        <v>1</v>
      </c>
      <c r="F318" s="34" t="s">
        <v>1647</v>
      </c>
      <c r="G318" s="35">
        <v>130.38</v>
      </c>
      <c r="H318" s="36">
        <f t="shared" si="4"/>
        <v>130.38</v>
      </c>
    </row>
    <row r="319" spans="1:8" s="28" customFormat="1" ht="13.8">
      <c r="A319" s="29">
        <v>316</v>
      </c>
      <c r="B319" s="30" t="s">
        <v>537</v>
      </c>
      <c r="C319" s="31" t="s">
        <v>731</v>
      </c>
      <c r="D319" s="32" t="s">
        <v>1338</v>
      </c>
      <c r="E319" s="33">
        <v>1</v>
      </c>
      <c r="F319" s="34" t="s">
        <v>1648</v>
      </c>
      <c r="G319" s="35">
        <v>98.4</v>
      </c>
      <c r="H319" s="36">
        <f t="shared" si="4"/>
        <v>98.4</v>
      </c>
    </row>
    <row r="320" spans="1:8" s="28" customFormat="1" ht="27">
      <c r="A320" s="29">
        <v>317</v>
      </c>
      <c r="B320" s="30" t="s">
        <v>732</v>
      </c>
      <c r="C320" s="31" t="s">
        <v>733</v>
      </c>
      <c r="D320" s="32" t="s">
        <v>1338</v>
      </c>
      <c r="E320" s="33">
        <v>1</v>
      </c>
      <c r="F320" s="34" t="s">
        <v>1649</v>
      </c>
      <c r="G320" s="35">
        <v>959.4</v>
      </c>
      <c r="H320" s="36">
        <f t="shared" si="4"/>
        <v>959.4</v>
      </c>
    </row>
    <row r="321" spans="1:8" s="28" customFormat="1" ht="26.4">
      <c r="A321" s="29">
        <v>318</v>
      </c>
      <c r="B321" s="30" t="s">
        <v>734</v>
      </c>
      <c r="C321" s="31" t="s">
        <v>735</v>
      </c>
      <c r="D321" s="32" t="s">
        <v>1338</v>
      </c>
      <c r="E321" s="33">
        <v>1</v>
      </c>
      <c r="F321" s="34" t="s">
        <v>1650</v>
      </c>
      <c r="G321" s="35">
        <v>2012.28</v>
      </c>
      <c r="H321" s="36">
        <f t="shared" si="4"/>
        <v>2012.28</v>
      </c>
    </row>
    <row r="322" spans="1:8" s="28" customFormat="1" ht="13.8">
      <c r="A322" s="29">
        <v>319</v>
      </c>
      <c r="B322" s="30" t="s">
        <v>736</v>
      </c>
      <c r="C322" s="31" t="s">
        <v>737</v>
      </c>
      <c r="D322" s="32" t="s">
        <v>1338</v>
      </c>
      <c r="E322" s="33">
        <v>1</v>
      </c>
      <c r="F322" s="34" t="s">
        <v>1651</v>
      </c>
      <c r="G322" s="35">
        <v>1061.49</v>
      </c>
      <c r="H322" s="36">
        <f t="shared" si="4"/>
        <v>1061.49</v>
      </c>
    </row>
    <row r="323" spans="1:8" s="28" customFormat="1" ht="27">
      <c r="A323" s="29">
        <v>320</v>
      </c>
      <c r="B323" s="30" t="s">
        <v>738</v>
      </c>
      <c r="C323" s="31" t="s">
        <v>739</v>
      </c>
      <c r="D323" s="32" t="s">
        <v>1338</v>
      </c>
      <c r="E323" s="33">
        <v>1</v>
      </c>
      <c r="F323" s="34" t="s">
        <v>1652</v>
      </c>
      <c r="G323" s="35">
        <v>782.28</v>
      </c>
      <c r="H323" s="36">
        <f t="shared" si="4"/>
        <v>782.28</v>
      </c>
    </row>
    <row r="324" spans="1:8" s="28" customFormat="1" ht="27">
      <c r="A324" s="29">
        <v>321</v>
      </c>
      <c r="B324" s="30" t="s">
        <v>740</v>
      </c>
      <c r="C324" s="31" t="s">
        <v>741</v>
      </c>
      <c r="D324" s="32" t="s">
        <v>1338</v>
      </c>
      <c r="E324" s="33">
        <v>1</v>
      </c>
      <c r="F324" s="34" t="s">
        <v>1653</v>
      </c>
      <c r="G324" s="35">
        <v>924.96</v>
      </c>
      <c r="H324" s="36">
        <f t="shared" si="4"/>
        <v>924.96</v>
      </c>
    </row>
    <row r="325" spans="1:8" s="28" customFormat="1" ht="27">
      <c r="A325" s="29">
        <v>322</v>
      </c>
      <c r="B325" s="30" t="s">
        <v>742</v>
      </c>
      <c r="C325" s="31" t="s">
        <v>743</v>
      </c>
      <c r="D325" s="32" t="s">
        <v>1338</v>
      </c>
      <c r="E325" s="33">
        <v>1</v>
      </c>
      <c r="F325" s="34" t="s">
        <v>1654</v>
      </c>
      <c r="G325" s="35">
        <v>1152.51</v>
      </c>
      <c r="H325" s="36">
        <f t="shared" ref="H325:H388" si="5">G325*E325</f>
        <v>1152.51</v>
      </c>
    </row>
    <row r="326" spans="1:8" s="28" customFormat="1" ht="27">
      <c r="A326" s="29">
        <v>323</v>
      </c>
      <c r="B326" s="30" t="s">
        <v>744</v>
      </c>
      <c r="C326" s="31" t="s">
        <v>745</v>
      </c>
      <c r="D326" s="32" t="s">
        <v>1338</v>
      </c>
      <c r="E326" s="33">
        <v>1</v>
      </c>
      <c r="F326" s="34" t="s">
        <v>1655</v>
      </c>
      <c r="G326" s="35">
        <v>845.01</v>
      </c>
      <c r="H326" s="36">
        <f t="shared" si="5"/>
        <v>845.01</v>
      </c>
    </row>
    <row r="327" spans="1:8" s="28" customFormat="1" ht="13.8">
      <c r="A327" s="29">
        <v>324</v>
      </c>
      <c r="B327" s="30" t="s">
        <v>746</v>
      </c>
      <c r="C327" s="31" t="s">
        <v>747</v>
      </c>
      <c r="D327" s="32" t="s">
        <v>1338</v>
      </c>
      <c r="E327" s="33">
        <v>1</v>
      </c>
      <c r="F327" s="34" t="s">
        <v>1656</v>
      </c>
      <c r="G327" s="35">
        <v>936.03</v>
      </c>
      <c r="H327" s="36">
        <f t="shared" si="5"/>
        <v>936.03</v>
      </c>
    </row>
    <row r="328" spans="1:8" s="28" customFormat="1" ht="13.8">
      <c r="A328" s="29">
        <v>325</v>
      </c>
      <c r="B328" s="30" t="s">
        <v>748</v>
      </c>
      <c r="C328" s="31" t="s">
        <v>749</v>
      </c>
      <c r="D328" s="32" t="s">
        <v>1338</v>
      </c>
      <c r="E328" s="33">
        <v>1</v>
      </c>
      <c r="F328" s="34" t="s">
        <v>1657</v>
      </c>
      <c r="G328" s="35">
        <v>639.6</v>
      </c>
      <c r="H328" s="36">
        <f t="shared" si="5"/>
        <v>639.6</v>
      </c>
    </row>
    <row r="329" spans="1:8" s="28" customFormat="1" ht="27">
      <c r="A329" s="29">
        <v>326</v>
      </c>
      <c r="B329" s="30" t="s">
        <v>750</v>
      </c>
      <c r="C329" s="31" t="s">
        <v>751</v>
      </c>
      <c r="D329" s="32" t="s">
        <v>1338</v>
      </c>
      <c r="E329" s="33">
        <v>1</v>
      </c>
      <c r="F329" s="34" t="s">
        <v>1658</v>
      </c>
      <c r="G329" s="35">
        <v>842.55</v>
      </c>
      <c r="H329" s="36">
        <f t="shared" si="5"/>
        <v>842.55</v>
      </c>
    </row>
    <row r="330" spans="1:8" s="28" customFormat="1" ht="27">
      <c r="A330" s="29">
        <v>327</v>
      </c>
      <c r="B330" s="30" t="s">
        <v>752</v>
      </c>
      <c r="C330" s="31" t="s">
        <v>753</v>
      </c>
      <c r="D330" s="32" t="s">
        <v>1338</v>
      </c>
      <c r="E330" s="33">
        <v>1</v>
      </c>
      <c r="F330" s="34" t="s">
        <v>1659</v>
      </c>
      <c r="G330" s="35">
        <v>608.85</v>
      </c>
      <c r="H330" s="36">
        <f t="shared" si="5"/>
        <v>608.85</v>
      </c>
    </row>
    <row r="331" spans="1:8" s="28" customFormat="1" ht="13.8">
      <c r="A331" s="29">
        <v>328</v>
      </c>
      <c r="B331" s="30" t="s">
        <v>754</v>
      </c>
      <c r="C331" s="31" t="s">
        <v>755</v>
      </c>
      <c r="D331" s="32" t="s">
        <v>1338</v>
      </c>
      <c r="E331" s="33">
        <v>1</v>
      </c>
      <c r="F331" s="34" t="s">
        <v>1660</v>
      </c>
      <c r="G331" s="35">
        <v>933.57</v>
      </c>
      <c r="H331" s="36">
        <f t="shared" si="5"/>
        <v>933.57</v>
      </c>
    </row>
    <row r="332" spans="1:8" s="28" customFormat="1" ht="27">
      <c r="A332" s="29">
        <v>329</v>
      </c>
      <c r="B332" s="30" t="s">
        <v>756</v>
      </c>
      <c r="C332" s="31" t="s">
        <v>757</v>
      </c>
      <c r="D332" s="32" t="s">
        <v>1338</v>
      </c>
      <c r="E332" s="33">
        <v>1</v>
      </c>
      <c r="F332" s="34" t="s">
        <v>1661</v>
      </c>
      <c r="G332" s="35">
        <v>837.63</v>
      </c>
      <c r="H332" s="36">
        <f t="shared" si="5"/>
        <v>837.63</v>
      </c>
    </row>
    <row r="333" spans="1:8" s="28" customFormat="1" ht="27">
      <c r="A333" s="29">
        <v>330</v>
      </c>
      <c r="B333" s="30" t="s">
        <v>758</v>
      </c>
      <c r="C333" s="31" t="s">
        <v>759</v>
      </c>
      <c r="D333" s="32" t="s">
        <v>1338</v>
      </c>
      <c r="E333" s="33">
        <v>1</v>
      </c>
      <c r="F333" s="34" t="s">
        <v>1662</v>
      </c>
      <c r="G333" s="35">
        <v>771.21</v>
      </c>
      <c r="H333" s="36">
        <f t="shared" si="5"/>
        <v>771.21</v>
      </c>
    </row>
    <row r="334" spans="1:8" s="28" customFormat="1" ht="13.8">
      <c r="A334" s="29">
        <v>331</v>
      </c>
      <c r="B334" s="30" t="s">
        <v>760</v>
      </c>
      <c r="C334" s="31" t="s">
        <v>761</v>
      </c>
      <c r="D334" s="32" t="s">
        <v>1338</v>
      </c>
      <c r="E334" s="33">
        <v>1</v>
      </c>
      <c r="F334" s="34" t="s">
        <v>1663</v>
      </c>
      <c r="G334" s="35">
        <v>678.96</v>
      </c>
      <c r="H334" s="36">
        <f t="shared" si="5"/>
        <v>678.96</v>
      </c>
    </row>
    <row r="335" spans="1:8" s="28" customFormat="1" ht="13.8">
      <c r="A335" s="29">
        <v>332</v>
      </c>
      <c r="B335" s="30" t="s">
        <v>762</v>
      </c>
      <c r="C335" s="31" t="s">
        <v>763</v>
      </c>
      <c r="D335" s="32" t="s">
        <v>1338</v>
      </c>
      <c r="E335" s="33">
        <v>1</v>
      </c>
      <c r="F335" s="34" t="s">
        <v>1664</v>
      </c>
      <c r="G335" s="35">
        <v>840.24</v>
      </c>
      <c r="H335" s="36">
        <f t="shared" si="5"/>
        <v>840.24</v>
      </c>
    </row>
    <row r="336" spans="1:8" s="28" customFormat="1" ht="27">
      <c r="A336" s="29">
        <v>333</v>
      </c>
      <c r="B336" s="30" t="s">
        <v>764</v>
      </c>
      <c r="C336" s="31" t="s">
        <v>765</v>
      </c>
      <c r="D336" s="32" t="s">
        <v>1338</v>
      </c>
      <c r="E336" s="33">
        <v>1</v>
      </c>
      <c r="F336" s="34" t="s">
        <v>1665</v>
      </c>
      <c r="G336" s="35">
        <v>639.6</v>
      </c>
      <c r="H336" s="36">
        <f t="shared" si="5"/>
        <v>639.6</v>
      </c>
    </row>
    <row r="337" spans="1:8" s="28" customFormat="1" ht="27">
      <c r="A337" s="29">
        <v>334</v>
      </c>
      <c r="B337" s="30" t="s">
        <v>766</v>
      </c>
      <c r="C337" s="31" t="s">
        <v>767</v>
      </c>
      <c r="D337" s="32" t="s">
        <v>1338</v>
      </c>
      <c r="E337" s="33">
        <v>1</v>
      </c>
      <c r="F337" s="34" t="s">
        <v>1666</v>
      </c>
      <c r="G337" s="35">
        <v>660.51</v>
      </c>
      <c r="H337" s="36">
        <f t="shared" si="5"/>
        <v>660.51</v>
      </c>
    </row>
    <row r="338" spans="1:8" s="28" customFormat="1" ht="13.8">
      <c r="A338" s="29">
        <v>335</v>
      </c>
      <c r="B338" s="30" t="s">
        <v>768</v>
      </c>
      <c r="C338" s="31" t="s">
        <v>769</v>
      </c>
      <c r="D338" s="32" t="s">
        <v>1338</v>
      </c>
      <c r="E338" s="33">
        <v>1</v>
      </c>
      <c r="F338" s="34" t="s">
        <v>1667</v>
      </c>
      <c r="G338" s="35">
        <v>662.97</v>
      </c>
      <c r="H338" s="36">
        <f t="shared" si="5"/>
        <v>662.97</v>
      </c>
    </row>
    <row r="339" spans="1:8" s="28" customFormat="1" ht="13.8">
      <c r="A339" s="29">
        <v>336</v>
      </c>
      <c r="B339" s="30" t="s">
        <v>770</v>
      </c>
      <c r="C339" s="31" t="s">
        <v>771</v>
      </c>
      <c r="D339" s="32" t="s">
        <v>1338</v>
      </c>
      <c r="E339" s="33">
        <v>1</v>
      </c>
      <c r="F339" s="34" t="s">
        <v>1668</v>
      </c>
      <c r="G339" s="35">
        <v>713.4</v>
      </c>
      <c r="H339" s="36">
        <f t="shared" si="5"/>
        <v>713.4</v>
      </c>
    </row>
    <row r="340" spans="1:8" s="28" customFormat="1" ht="27">
      <c r="A340" s="29">
        <v>337</v>
      </c>
      <c r="B340" s="30" t="s">
        <v>772</v>
      </c>
      <c r="C340" s="31" t="s">
        <v>773</v>
      </c>
      <c r="D340" s="32" t="s">
        <v>1338</v>
      </c>
      <c r="E340" s="33">
        <v>1</v>
      </c>
      <c r="F340" s="34" t="s">
        <v>1669</v>
      </c>
      <c r="G340" s="35">
        <v>799.5</v>
      </c>
      <c r="H340" s="36">
        <f t="shared" si="5"/>
        <v>799.5</v>
      </c>
    </row>
    <row r="341" spans="1:8" s="28" customFormat="1" ht="27">
      <c r="A341" s="29">
        <v>338</v>
      </c>
      <c r="B341" s="30" t="s">
        <v>774</v>
      </c>
      <c r="C341" s="31" t="s">
        <v>775</v>
      </c>
      <c r="D341" s="32" t="s">
        <v>1338</v>
      </c>
      <c r="E341" s="33">
        <v>1</v>
      </c>
      <c r="F341" s="34" t="s">
        <v>1670</v>
      </c>
      <c r="G341" s="35">
        <v>409.59</v>
      </c>
      <c r="H341" s="36">
        <f t="shared" si="5"/>
        <v>409.59</v>
      </c>
    </row>
    <row r="342" spans="1:8" s="28" customFormat="1" ht="27">
      <c r="A342" s="29">
        <v>339</v>
      </c>
      <c r="B342" s="30" t="s">
        <v>776</v>
      </c>
      <c r="C342" s="31" t="s">
        <v>777</v>
      </c>
      <c r="D342" s="32" t="s">
        <v>1338</v>
      </c>
      <c r="E342" s="33">
        <v>1</v>
      </c>
      <c r="F342" s="34" t="s">
        <v>1671</v>
      </c>
      <c r="G342" s="35">
        <v>702.33</v>
      </c>
      <c r="H342" s="36">
        <f t="shared" si="5"/>
        <v>702.33</v>
      </c>
    </row>
    <row r="343" spans="1:8" s="28" customFormat="1" ht="27">
      <c r="A343" s="29">
        <v>340</v>
      </c>
      <c r="B343" s="30" t="s">
        <v>778</v>
      </c>
      <c r="C343" s="31" t="s">
        <v>779</v>
      </c>
      <c r="D343" s="32" t="s">
        <v>1338</v>
      </c>
      <c r="E343" s="33">
        <v>1</v>
      </c>
      <c r="F343" s="34" t="s">
        <v>1672</v>
      </c>
      <c r="G343" s="35">
        <v>522.75</v>
      </c>
      <c r="H343" s="36">
        <f t="shared" si="5"/>
        <v>522.75</v>
      </c>
    </row>
    <row r="344" spans="1:8" s="28" customFormat="1" ht="13.8">
      <c r="A344" s="29">
        <v>341</v>
      </c>
      <c r="B344" s="30" t="s">
        <v>780</v>
      </c>
      <c r="C344" s="31" t="s">
        <v>781</v>
      </c>
      <c r="D344" s="32" t="s">
        <v>1338</v>
      </c>
      <c r="E344" s="33">
        <v>1</v>
      </c>
      <c r="F344" s="34" t="s">
        <v>1673</v>
      </c>
      <c r="G344" s="35">
        <v>724.47</v>
      </c>
      <c r="H344" s="36">
        <f t="shared" si="5"/>
        <v>724.47</v>
      </c>
    </row>
    <row r="345" spans="1:8" s="28" customFormat="1" ht="27">
      <c r="A345" s="29">
        <v>342</v>
      </c>
      <c r="B345" s="30" t="s">
        <v>782</v>
      </c>
      <c r="C345" s="31" t="s">
        <v>783</v>
      </c>
      <c r="D345" s="32" t="s">
        <v>1338</v>
      </c>
      <c r="E345" s="33">
        <v>1</v>
      </c>
      <c r="F345" s="34" t="s">
        <v>1674</v>
      </c>
      <c r="G345" s="35">
        <v>664.2</v>
      </c>
      <c r="H345" s="36">
        <f t="shared" si="5"/>
        <v>664.2</v>
      </c>
    </row>
    <row r="346" spans="1:8" s="28" customFormat="1" ht="27">
      <c r="A346" s="29">
        <v>343</v>
      </c>
      <c r="B346" s="30" t="s">
        <v>784</v>
      </c>
      <c r="C346" s="31" t="s">
        <v>785</v>
      </c>
      <c r="D346" s="32" t="s">
        <v>1338</v>
      </c>
      <c r="E346" s="33">
        <v>1</v>
      </c>
      <c r="F346" s="34" t="s">
        <v>1675</v>
      </c>
      <c r="G346" s="35">
        <v>617.46</v>
      </c>
      <c r="H346" s="36">
        <f t="shared" si="5"/>
        <v>617.46</v>
      </c>
    </row>
    <row r="347" spans="1:8" s="28" customFormat="1" ht="27">
      <c r="A347" s="29">
        <v>344</v>
      </c>
      <c r="B347" s="30" t="s">
        <v>786</v>
      </c>
      <c r="C347" s="31" t="s">
        <v>787</v>
      </c>
      <c r="D347" s="32" t="s">
        <v>1338</v>
      </c>
      <c r="E347" s="33">
        <v>1</v>
      </c>
      <c r="F347" s="34" t="s">
        <v>1676</v>
      </c>
      <c r="G347" s="35">
        <v>555.12</v>
      </c>
      <c r="H347" s="36">
        <f t="shared" si="5"/>
        <v>555.12</v>
      </c>
    </row>
    <row r="348" spans="1:8" s="28" customFormat="1" ht="27">
      <c r="A348" s="29">
        <v>345</v>
      </c>
      <c r="B348" s="30" t="s">
        <v>788</v>
      </c>
      <c r="C348" s="31" t="s">
        <v>789</v>
      </c>
      <c r="D348" s="32" t="s">
        <v>1338</v>
      </c>
      <c r="E348" s="33">
        <v>1</v>
      </c>
      <c r="F348" s="34" t="s">
        <v>1677</v>
      </c>
      <c r="G348" s="35">
        <v>597.78</v>
      </c>
      <c r="H348" s="36">
        <f t="shared" si="5"/>
        <v>597.78</v>
      </c>
    </row>
    <row r="349" spans="1:8" s="28" customFormat="1" ht="27">
      <c r="A349" s="29">
        <v>346</v>
      </c>
      <c r="B349" s="30" t="s">
        <v>790</v>
      </c>
      <c r="C349" s="31" t="s">
        <v>791</v>
      </c>
      <c r="D349" s="32" t="s">
        <v>1338</v>
      </c>
      <c r="E349" s="33">
        <v>1</v>
      </c>
      <c r="F349" s="34" t="s">
        <v>1678</v>
      </c>
      <c r="G349" s="35">
        <v>590.4</v>
      </c>
      <c r="H349" s="36">
        <f t="shared" si="5"/>
        <v>590.4</v>
      </c>
    </row>
    <row r="350" spans="1:8" s="28" customFormat="1" ht="27">
      <c r="A350" s="29">
        <v>347</v>
      </c>
      <c r="B350" s="30" t="s">
        <v>792</v>
      </c>
      <c r="C350" s="31" t="s">
        <v>793</v>
      </c>
      <c r="D350" s="32" t="s">
        <v>1338</v>
      </c>
      <c r="E350" s="33">
        <v>1</v>
      </c>
      <c r="F350" s="34" t="s">
        <v>1679</v>
      </c>
      <c r="G350" s="35">
        <v>562.11</v>
      </c>
      <c r="H350" s="36">
        <f t="shared" si="5"/>
        <v>562.11</v>
      </c>
    </row>
    <row r="351" spans="1:8" s="28" customFormat="1" ht="13.8">
      <c r="A351" s="29">
        <v>348</v>
      </c>
      <c r="B351" s="30" t="s">
        <v>794</v>
      </c>
      <c r="C351" s="31" t="s">
        <v>795</v>
      </c>
      <c r="D351" s="32" t="s">
        <v>1338</v>
      </c>
      <c r="E351" s="33">
        <v>1</v>
      </c>
      <c r="F351" s="34" t="s">
        <v>1680</v>
      </c>
      <c r="G351" s="35">
        <v>554.73</v>
      </c>
      <c r="H351" s="36">
        <f t="shared" si="5"/>
        <v>554.73</v>
      </c>
    </row>
    <row r="352" spans="1:8" s="28" customFormat="1" ht="27">
      <c r="A352" s="29">
        <v>349</v>
      </c>
      <c r="B352" s="30" t="s">
        <v>796</v>
      </c>
      <c r="C352" s="31" t="s">
        <v>797</v>
      </c>
      <c r="D352" s="32" t="s">
        <v>1338</v>
      </c>
      <c r="E352" s="33">
        <v>1</v>
      </c>
      <c r="F352" s="34" t="s">
        <v>1681</v>
      </c>
      <c r="G352" s="35">
        <v>436.65</v>
      </c>
      <c r="H352" s="36">
        <f t="shared" si="5"/>
        <v>436.65</v>
      </c>
    </row>
    <row r="353" spans="1:8" s="28" customFormat="1" ht="27">
      <c r="A353" s="29">
        <v>350</v>
      </c>
      <c r="B353" s="30" t="s">
        <v>798</v>
      </c>
      <c r="C353" s="31" t="s">
        <v>799</v>
      </c>
      <c r="D353" s="32" t="s">
        <v>1338</v>
      </c>
      <c r="E353" s="33">
        <v>1</v>
      </c>
      <c r="F353" s="34" t="s">
        <v>1682</v>
      </c>
      <c r="G353" s="35">
        <v>400.98</v>
      </c>
      <c r="H353" s="36">
        <f t="shared" si="5"/>
        <v>400.98</v>
      </c>
    </row>
    <row r="354" spans="1:8" s="28" customFormat="1" ht="27">
      <c r="A354" s="29">
        <v>351</v>
      </c>
      <c r="B354" s="30" t="s">
        <v>800</v>
      </c>
      <c r="C354" s="31" t="s">
        <v>801</v>
      </c>
      <c r="D354" s="32" t="s">
        <v>1338</v>
      </c>
      <c r="E354" s="33">
        <v>1</v>
      </c>
      <c r="F354" s="34" t="s">
        <v>1683</v>
      </c>
      <c r="G354" s="35">
        <v>544.89</v>
      </c>
      <c r="H354" s="36">
        <f t="shared" si="5"/>
        <v>544.89</v>
      </c>
    </row>
    <row r="355" spans="1:8" s="28" customFormat="1" ht="13.8">
      <c r="A355" s="29">
        <v>352</v>
      </c>
      <c r="B355" s="30" t="s">
        <v>802</v>
      </c>
      <c r="C355" s="31" t="s">
        <v>803</v>
      </c>
      <c r="D355" s="32" t="s">
        <v>1338</v>
      </c>
      <c r="E355" s="33">
        <v>1</v>
      </c>
      <c r="F355" s="34" t="s">
        <v>1684</v>
      </c>
      <c r="G355" s="35">
        <v>511.68</v>
      </c>
      <c r="H355" s="36">
        <f t="shared" si="5"/>
        <v>511.68</v>
      </c>
    </row>
    <row r="356" spans="1:8" s="28" customFormat="1" ht="27">
      <c r="A356" s="29">
        <v>353</v>
      </c>
      <c r="B356" s="30" t="s">
        <v>804</v>
      </c>
      <c r="C356" s="31" t="s">
        <v>805</v>
      </c>
      <c r="D356" s="32" t="s">
        <v>1338</v>
      </c>
      <c r="E356" s="33">
        <v>1</v>
      </c>
      <c r="F356" s="34" t="s">
        <v>1685</v>
      </c>
      <c r="G356" s="35">
        <v>528.9</v>
      </c>
      <c r="H356" s="36">
        <f t="shared" si="5"/>
        <v>528.9</v>
      </c>
    </row>
    <row r="357" spans="1:8" s="28" customFormat="1" ht="27">
      <c r="A357" s="29">
        <v>354</v>
      </c>
      <c r="B357" s="30" t="s">
        <v>806</v>
      </c>
      <c r="C357" s="31" t="s">
        <v>807</v>
      </c>
      <c r="D357" s="32" t="s">
        <v>1338</v>
      </c>
      <c r="E357" s="33">
        <v>1</v>
      </c>
      <c r="F357" s="34" t="s">
        <v>1686</v>
      </c>
      <c r="G357" s="35">
        <v>523.98</v>
      </c>
      <c r="H357" s="36">
        <f t="shared" si="5"/>
        <v>523.98</v>
      </c>
    </row>
    <row r="358" spans="1:8" s="28" customFormat="1" ht="26.4">
      <c r="A358" s="29">
        <v>355</v>
      </c>
      <c r="B358" s="30" t="s">
        <v>808</v>
      </c>
      <c r="C358" s="31" t="s">
        <v>809</v>
      </c>
      <c r="D358" s="32" t="s">
        <v>1338</v>
      </c>
      <c r="E358" s="33">
        <v>1</v>
      </c>
      <c r="F358" s="34" t="s">
        <v>1687</v>
      </c>
      <c r="G358" s="35">
        <v>478.47</v>
      </c>
      <c r="H358" s="36">
        <f t="shared" si="5"/>
        <v>478.47</v>
      </c>
    </row>
    <row r="359" spans="1:8" s="28" customFormat="1" ht="27">
      <c r="A359" s="29">
        <v>356</v>
      </c>
      <c r="B359" s="30" t="s">
        <v>810</v>
      </c>
      <c r="C359" s="31" t="s">
        <v>811</v>
      </c>
      <c r="D359" s="32" t="s">
        <v>1338</v>
      </c>
      <c r="E359" s="33">
        <v>1</v>
      </c>
      <c r="F359" s="34" t="s">
        <v>1688</v>
      </c>
      <c r="G359" s="35">
        <v>514.08000000000004</v>
      </c>
      <c r="H359" s="36">
        <f t="shared" si="5"/>
        <v>514.08000000000004</v>
      </c>
    </row>
    <row r="360" spans="1:8" s="28" customFormat="1" ht="27">
      <c r="A360" s="29">
        <v>357</v>
      </c>
      <c r="B360" s="30" t="s">
        <v>812</v>
      </c>
      <c r="C360" s="31" t="s">
        <v>813</v>
      </c>
      <c r="D360" s="32" t="s">
        <v>1338</v>
      </c>
      <c r="E360" s="33">
        <v>1</v>
      </c>
      <c r="F360" s="34" t="s">
        <v>1689</v>
      </c>
      <c r="G360" s="35">
        <v>515.37</v>
      </c>
      <c r="H360" s="36">
        <f t="shared" si="5"/>
        <v>515.37</v>
      </c>
    </row>
    <row r="361" spans="1:8" s="28" customFormat="1" ht="26.4">
      <c r="A361" s="29">
        <v>358</v>
      </c>
      <c r="B361" s="30" t="s">
        <v>814</v>
      </c>
      <c r="C361" s="31" t="s">
        <v>815</v>
      </c>
      <c r="D361" s="32" t="s">
        <v>1338</v>
      </c>
      <c r="E361" s="33">
        <v>1</v>
      </c>
      <c r="F361" s="34" t="s">
        <v>1690</v>
      </c>
      <c r="G361" s="35">
        <v>480.93</v>
      </c>
      <c r="H361" s="36">
        <f t="shared" si="5"/>
        <v>480.93</v>
      </c>
    </row>
    <row r="362" spans="1:8" s="28" customFormat="1" ht="27">
      <c r="A362" s="29">
        <v>359</v>
      </c>
      <c r="B362" s="30" t="s">
        <v>816</v>
      </c>
      <c r="C362" s="31" t="s">
        <v>817</v>
      </c>
      <c r="D362" s="32" t="s">
        <v>1338</v>
      </c>
      <c r="E362" s="33">
        <v>1</v>
      </c>
      <c r="F362" s="34" t="s">
        <v>1691</v>
      </c>
      <c r="G362" s="35">
        <v>503.07</v>
      </c>
      <c r="H362" s="36">
        <f t="shared" si="5"/>
        <v>503.07</v>
      </c>
    </row>
    <row r="363" spans="1:8" s="28" customFormat="1" ht="27">
      <c r="A363" s="29">
        <v>360</v>
      </c>
      <c r="B363" s="30" t="s">
        <v>818</v>
      </c>
      <c r="C363" s="31" t="s">
        <v>819</v>
      </c>
      <c r="D363" s="32" t="s">
        <v>1338</v>
      </c>
      <c r="E363" s="33">
        <v>1</v>
      </c>
      <c r="F363" s="34" t="s">
        <v>1692</v>
      </c>
      <c r="G363" s="35">
        <v>507.6</v>
      </c>
      <c r="H363" s="36">
        <f t="shared" si="5"/>
        <v>507.6</v>
      </c>
    </row>
    <row r="364" spans="1:8" s="28" customFormat="1" ht="13.8">
      <c r="A364" s="29">
        <v>361</v>
      </c>
      <c r="B364" s="30" t="s">
        <v>820</v>
      </c>
      <c r="C364" s="31" t="s">
        <v>821</v>
      </c>
      <c r="D364" s="32" t="s">
        <v>1338</v>
      </c>
      <c r="E364" s="33">
        <v>1</v>
      </c>
      <c r="F364" s="34" t="s">
        <v>1693</v>
      </c>
      <c r="G364" s="35">
        <v>393.6</v>
      </c>
      <c r="H364" s="36">
        <f t="shared" si="5"/>
        <v>393.6</v>
      </c>
    </row>
    <row r="365" spans="1:8" s="28" customFormat="1" ht="27">
      <c r="A365" s="29">
        <v>362</v>
      </c>
      <c r="B365" s="30" t="s">
        <v>822</v>
      </c>
      <c r="C365" s="31" t="s">
        <v>823</v>
      </c>
      <c r="D365" s="32" t="s">
        <v>1338</v>
      </c>
      <c r="E365" s="33">
        <v>1</v>
      </c>
      <c r="F365" s="34" t="s">
        <v>1694</v>
      </c>
      <c r="G365" s="35">
        <v>473.04</v>
      </c>
      <c r="H365" s="36">
        <f t="shared" si="5"/>
        <v>473.04</v>
      </c>
    </row>
    <row r="366" spans="1:8" s="28" customFormat="1" ht="27">
      <c r="A366" s="29">
        <v>363</v>
      </c>
      <c r="B366" s="30" t="s">
        <v>824</v>
      </c>
      <c r="C366" s="31" t="s">
        <v>825</v>
      </c>
      <c r="D366" s="32" t="s">
        <v>1338</v>
      </c>
      <c r="E366" s="33">
        <v>1</v>
      </c>
      <c r="F366" s="34" t="s">
        <v>1695</v>
      </c>
      <c r="G366" s="35">
        <v>466.56</v>
      </c>
      <c r="H366" s="36">
        <f t="shared" si="5"/>
        <v>466.56</v>
      </c>
    </row>
    <row r="367" spans="1:8" s="28" customFormat="1" ht="27">
      <c r="A367" s="29">
        <v>364</v>
      </c>
      <c r="B367" s="30" t="s">
        <v>826</v>
      </c>
      <c r="C367" s="31" t="s">
        <v>827</v>
      </c>
      <c r="D367" s="32" t="s">
        <v>1338</v>
      </c>
      <c r="E367" s="33">
        <v>1</v>
      </c>
      <c r="F367" s="34" t="s">
        <v>1696</v>
      </c>
      <c r="G367" s="35">
        <v>473.04</v>
      </c>
      <c r="H367" s="36">
        <f t="shared" si="5"/>
        <v>473.04</v>
      </c>
    </row>
    <row r="368" spans="1:8" s="28" customFormat="1" ht="27">
      <c r="A368" s="29">
        <v>365</v>
      </c>
      <c r="B368" s="30" t="s">
        <v>828</v>
      </c>
      <c r="C368" s="31" t="s">
        <v>829</v>
      </c>
      <c r="D368" s="32" t="s">
        <v>1338</v>
      </c>
      <c r="E368" s="33">
        <v>1</v>
      </c>
      <c r="F368" s="34" t="s">
        <v>1697</v>
      </c>
      <c r="G368" s="35">
        <v>485.85</v>
      </c>
      <c r="H368" s="36">
        <f t="shared" si="5"/>
        <v>485.85</v>
      </c>
    </row>
    <row r="369" spans="1:8" s="28" customFormat="1" ht="27">
      <c r="A369" s="29">
        <v>366</v>
      </c>
      <c r="B369" s="30" t="s">
        <v>830</v>
      </c>
      <c r="C369" s="31" t="s">
        <v>831</v>
      </c>
      <c r="D369" s="32" t="s">
        <v>1338</v>
      </c>
      <c r="E369" s="33">
        <v>1</v>
      </c>
      <c r="F369" s="34" t="s">
        <v>1698</v>
      </c>
      <c r="G369" s="35">
        <v>451.41</v>
      </c>
      <c r="H369" s="36">
        <f t="shared" si="5"/>
        <v>451.41</v>
      </c>
    </row>
    <row r="370" spans="1:8" s="28" customFormat="1" ht="27">
      <c r="A370" s="29">
        <v>367</v>
      </c>
      <c r="B370" s="30" t="s">
        <v>832</v>
      </c>
      <c r="C370" s="31" t="s">
        <v>833</v>
      </c>
      <c r="D370" s="32" t="s">
        <v>1338</v>
      </c>
      <c r="E370" s="33">
        <v>1</v>
      </c>
      <c r="F370" s="34" t="s">
        <v>1699</v>
      </c>
      <c r="G370" s="35">
        <v>413.28</v>
      </c>
      <c r="H370" s="36">
        <f t="shared" si="5"/>
        <v>413.28</v>
      </c>
    </row>
    <row r="371" spans="1:8" s="28" customFormat="1" ht="27">
      <c r="A371" s="29">
        <v>368</v>
      </c>
      <c r="B371" s="30" t="s">
        <v>834</v>
      </c>
      <c r="C371" s="31" t="s">
        <v>835</v>
      </c>
      <c r="D371" s="32" t="s">
        <v>1338</v>
      </c>
      <c r="E371" s="33">
        <v>1</v>
      </c>
      <c r="F371" s="34" t="s">
        <v>1700</v>
      </c>
      <c r="G371" s="35">
        <v>467.4</v>
      </c>
      <c r="H371" s="36">
        <f t="shared" si="5"/>
        <v>467.4</v>
      </c>
    </row>
    <row r="372" spans="1:8" s="28" customFormat="1" ht="27">
      <c r="A372" s="29">
        <v>369</v>
      </c>
      <c r="B372" s="30" t="s">
        <v>836</v>
      </c>
      <c r="C372" s="31" t="s">
        <v>837</v>
      </c>
      <c r="D372" s="32" t="s">
        <v>1338</v>
      </c>
      <c r="E372" s="33">
        <v>1</v>
      </c>
      <c r="F372" s="34" t="s">
        <v>1701</v>
      </c>
      <c r="G372" s="35">
        <v>608.04</v>
      </c>
      <c r="H372" s="36">
        <f t="shared" si="5"/>
        <v>608.04</v>
      </c>
    </row>
    <row r="373" spans="1:8" s="28" customFormat="1" ht="27">
      <c r="A373" s="29">
        <v>370</v>
      </c>
      <c r="B373" s="30" t="s">
        <v>838</v>
      </c>
      <c r="C373" s="31" t="s">
        <v>839</v>
      </c>
      <c r="D373" s="32" t="s">
        <v>1338</v>
      </c>
      <c r="E373" s="33">
        <v>1</v>
      </c>
      <c r="F373" s="34" t="s">
        <v>1702</v>
      </c>
      <c r="G373" s="35">
        <v>422.28</v>
      </c>
      <c r="H373" s="36">
        <f t="shared" si="5"/>
        <v>422.28</v>
      </c>
    </row>
    <row r="374" spans="1:8" s="28" customFormat="1" ht="13.8">
      <c r="A374" s="29">
        <v>371</v>
      </c>
      <c r="B374" s="30" t="s">
        <v>840</v>
      </c>
      <c r="C374" s="31" t="s">
        <v>841</v>
      </c>
      <c r="D374" s="32" t="s">
        <v>1338</v>
      </c>
      <c r="E374" s="33">
        <v>1</v>
      </c>
      <c r="F374" s="34" t="s">
        <v>1703</v>
      </c>
      <c r="G374" s="35">
        <v>434.19</v>
      </c>
      <c r="H374" s="36">
        <f t="shared" si="5"/>
        <v>434.19</v>
      </c>
    </row>
    <row r="375" spans="1:8" s="28" customFormat="1" ht="27">
      <c r="A375" s="29">
        <v>372</v>
      </c>
      <c r="B375" s="30" t="s">
        <v>842</v>
      </c>
      <c r="C375" s="31" t="s">
        <v>843</v>
      </c>
      <c r="D375" s="32" t="s">
        <v>1338</v>
      </c>
      <c r="E375" s="33">
        <v>1</v>
      </c>
      <c r="F375" s="34" t="s">
        <v>1704</v>
      </c>
      <c r="G375" s="35">
        <v>407.13</v>
      </c>
      <c r="H375" s="36">
        <f t="shared" si="5"/>
        <v>407.13</v>
      </c>
    </row>
    <row r="376" spans="1:8" s="28" customFormat="1" ht="13.8">
      <c r="A376" s="29">
        <v>373</v>
      </c>
      <c r="B376" s="30" t="s">
        <v>844</v>
      </c>
      <c r="C376" s="31" t="s">
        <v>845</v>
      </c>
      <c r="D376" s="32" t="s">
        <v>1338</v>
      </c>
      <c r="E376" s="33">
        <v>1</v>
      </c>
      <c r="F376" s="34" t="s">
        <v>1705</v>
      </c>
      <c r="G376" s="35">
        <v>386.22</v>
      </c>
      <c r="H376" s="36">
        <f t="shared" si="5"/>
        <v>386.22</v>
      </c>
    </row>
    <row r="377" spans="1:8" s="28" customFormat="1" ht="27">
      <c r="A377" s="29">
        <v>374</v>
      </c>
      <c r="B377" s="30" t="s">
        <v>846</v>
      </c>
      <c r="C377" s="31" t="s">
        <v>847</v>
      </c>
      <c r="D377" s="32" t="s">
        <v>1338</v>
      </c>
      <c r="E377" s="33">
        <v>1</v>
      </c>
      <c r="F377" s="34" t="s">
        <v>1706</v>
      </c>
      <c r="G377" s="35">
        <v>361.62</v>
      </c>
      <c r="H377" s="36">
        <f t="shared" si="5"/>
        <v>361.62</v>
      </c>
    </row>
    <row r="378" spans="1:8" s="28" customFormat="1" ht="27">
      <c r="A378" s="29">
        <v>375</v>
      </c>
      <c r="B378" s="30" t="s">
        <v>848</v>
      </c>
      <c r="C378" s="31" t="s">
        <v>849</v>
      </c>
      <c r="D378" s="32" t="s">
        <v>1338</v>
      </c>
      <c r="E378" s="33">
        <v>1</v>
      </c>
      <c r="F378" s="34" t="s">
        <v>1707</v>
      </c>
      <c r="G378" s="35">
        <v>384.48</v>
      </c>
      <c r="H378" s="36">
        <f t="shared" si="5"/>
        <v>384.48</v>
      </c>
    </row>
    <row r="379" spans="1:8" s="28" customFormat="1" ht="13.8">
      <c r="A379" s="29">
        <v>376</v>
      </c>
      <c r="B379" s="30" t="s">
        <v>850</v>
      </c>
      <c r="C379" s="31" t="s">
        <v>851</v>
      </c>
      <c r="D379" s="32" t="s">
        <v>1338</v>
      </c>
      <c r="E379" s="33">
        <v>1</v>
      </c>
      <c r="F379" s="34" t="s">
        <v>1708</v>
      </c>
      <c r="G379" s="35">
        <v>384.48</v>
      </c>
      <c r="H379" s="36">
        <f t="shared" si="5"/>
        <v>384.48</v>
      </c>
    </row>
    <row r="380" spans="1:8" s="28" customFormat="1" ht="27">
      <c r="A380" s="29">
        <v>377</v>
      </c>
      <c r="B380" s="30" t="s">
        <v>852</v>
      </c>
      <c r="C380" s="31" t="s">
        <v>853</v>
      </c>
      <c r="D380" s="32" t="s">
        <v>1338</v>
      </c>
      <c r="E380" s="33">
        <v>1</v>
      </c>
      <c r="F380" s="34" t="s">
        <v>1709</v>
      </c>
      <c r="G380" s="35">
        <v>376.92</v>
      </c>
      <c r="H380" s="36">
        <f t="shared" si="5"/>
        <v>376.92</v>
      </c>
    </row>
    <row r="381" spans="1:8" s="28" customFormat="1" ht="13.8">
      <c r="A381" s="29">
        <v>378</v>
      </c>
      <c r="B381" s="30" t="s">
        <v>854</v>
      </c>
      <c r="C381" s="31" t="s">
        <v>855</v>
      </c>
      <c r="D381" s="32" t="s">
        <v>1338</v>
      </c>
      <c r="E381" s="33">
        <v>1</v>
      </c>
      <c r="F381" s="34" t="s">
        <v>1710</v>
      </c>
      <c r="G381" s="35">
        <v>374.76</v>
      </c>
      <c r="H381" s="36">
        <f t="shared" si="5"/>
        <v>374.76</v>
      </c>
    </row>
    <row r="382" spans="1:8" s="28" customFormat="1" ht="27">
      <c r="A382" s="29">
        <v>379</v>
      </c>
      <c r="B382" s="30" t="s">
        <v>856</v>
      </c>
      <c r="C382" s="31" t="s">
        <v>857</v>
      </c>
      <c r="D382" s="32" t="s">
        <v>1338</v>
      </c>
      <c r="E382" s="33">
        <v>1</v>
      </c>
      <c r="F382" s="34" t="s">
        <v>1711</v>
      </c>
      <c r="G382" s="35">
        <v>315.36</v>
      </c>
      <c r="H382" s="36">
        <f t="shared" si="5"/>
        <v>315.36</v>
      </c>
    </row>
    <row r="383" spans="1:8" s="28" customFormat="1" ht="27">
      <c r="A383" s="29">
        <v>380</v>
      </c>
      <c r="B383" s="30" t="s">
        <v>858</v>
      </c>
      <c r="C383" s="31" t="s">
        <v>859</v>
      </c>
      <c r="D383" s="32" t="s">
        <v>1338</v>
      </c>
      <c r="E383" s="33">
        <v>1</v>
      </c>
      <c r="F383" s="34" t="s">
        <v>1712</v>
      </c>
      <c r="G383" s="35">
        <v>339.48</v>
      </c>
      <c r="H383" s="36">
        <f t="shared" si="5"/>
        <v>339.48</v>
      </c>
    </row>
    <row r="384" spans="1:8" s="28" customFormat="1" ht="27">
      <c r="A384" s="29">
        <v>381</v>
      </c>
      <c r="B384" s="30" t="s">
        <v>860</v>
      </c>
      <c r="C384" s="31" t="s">
        <v>861</v>
      </c>
      <c r="D384" s="32" t="s">
        <v>1338</v>
      </c>
      <c r="E384" s="33">
        <v>1</v>
      </c>
      <c r="F384" s="34" t="s">
        <v>1713</v>
      </c>
      <c r="G384" s="35">
        <v>343.17</v>
      </c>
      <c r="H384" s="36">
        <f t="shared" si="5"/>
        <v>343.17</v>
      </c>
    </row>
    <row r="385" spans="1:8" s="28" customFormat="1" ht="27">
      <c r="A385" s="29">
        <v>382</v>
      </c>
      <c r="B385" s="30" t="s">
        <v>862</v>
      </c>
      <c r="C385" s="31" t="s">
        <v>863</v>
      </c>
      <c r="D385" s="32" t="s">
        <v>1338</v>
      </c>
      <c r="E385" s="33">
        <v>1</v>
      </c>
      <c r="F385" s="34" t="s">
        <v>1714</v>
      </c>
      <c r="G385" s="35">
        <v>317.33999999999997</v>
      </c>
      <c r="H385" s="36">
        <f t="shared" si="5"/>
        <v>317.33999999999997</v>
      </c>
    </row>
    <row r="386" spans="1:8" s="28" customFormat="1" ht="13.8">
      <c r="A386" s="29">
        <v>383</v>
      </c>
      <c r="B386" s="30" t="s">
        <v>864</v>
      </c>
      <c r="C386" s="31" t="s">
        <v>865</v>
      </c>
      <c r="D386" s="32" t="s">
        <v>1338</v>
      </c>
      <c r="E386" s="33">
        <v>1</v>
      </c>
      <c r="F386" s="34" t="s">
        <v>1715</v>
      </c>
      <c r="G386" s="35">
        <v>332.64</v>
      </c>
      <c r="H386" s="36">
        <f t="shared" si="5"/>
        <v>332.64</v>
      </c>
    </row>
    <row r="387" spans="1:8" s="28" customFormat="1" ht="13.8">
      <c r="A387" s="29">
        <v>384</v>
      </c>
      <c r="B387" s="30" t="s">
        <v>866</v>
      </c>
      <c r="C387" s="31" t="s">
        <v>867</v>
      </c>
      <c r="D387" s="32" t="s">
        <v>1338</v>
      </c>
      <c r="E387" s="33">
        <v>1</v>
      </c>
      <c r="F387" s="34" t="s">
        <v>1716</v>
      </c>
      <c r="G387" s="35">
        <v>308.73</v>
      </c>
      <c r="H387" s="36">
        <f t="shared" si="5"/>
        <v>308.73</v>
      </c>
    </row>
    <row r="388" spans="1:8" s="28" customFormat="1" ht="13.8">
      <c r="A388" s="29">
        <v>385</v>
      </c>
      <c r="B388" s="30" t="s">
        <v>868</v>
      </c>
      <c r="C388" s="31" t="s">
        <v>869</v>
      </c>
      <c r="D388" s="32" t="s">
        <v>1338</v>
      </c>
      <c r="E388" s="33">
        <v>1</v>
      </c>
      <c r="F388" s="34" t="s">
        <v>1717</v>
      </c>
      <c r="G388" s="35">
        <v>287.27999999999997</v>
      </c>
      <c r="H388" s="36">
        <f t="shared" si="5"/>
        <v>287.27999999999997</v>
      </c>
    </row>
    <row r="389" spans="1:8" s="28" customFormat="1" ht="27">
      <c r="A389" s="29">
        <v>386</v>
      </c>
      <c r="B389" s="30" t="s">
        <v>870</v>
      </c>
      <c r="C389" s="31" t="s">
        <v>871</v>
      </c>
      <c r="D389" s="32" t="s">
        <v>1338</v>
      </c>
      <c r="E389" s="33">
        <v>1</v>
      </c>
      <c r="F389" s="34" t="s">
        <v>1718</v>
      </c>
      <c r="G389" s="35">
        <v>253.38</v>
      </c>
      <c r="H389" s="36">
        <f t="shared" ref="H389:H452" si="6">G389*E389</f>
        <v>253.38</v>
      </c>
    </row>
    <row r="390" spans="1:8" s="28" customFormat="1" ht="27">
      <c r="A390" s="29">
        <v>387</v>
      </c>
      <c r="B390" s="30" t="s">
        <v>872</v>
      </c>
      <c r="C390" s="31" t="s">
        <v>873</v>
      </c>
      <c r="D390" s="32" t="s">
        <v>1338</v>
      </c>
      <c r="E390" s="33">
        <v>1</v>
      </c>
      <c r="F390" s="34" t="s">
        <v>1719</v>
      </c>
      <c r="G390" s="35">
        <v>237.39</v>
      </c>
      <c r="H390" s="36">
        <f t="shared" si="6"/>
        <v>237.39</v>
      </c>
    </row>
    <row r="391" spans="1:8" s="28" customFormat="1" ht="27">
      <c r="A391" s="29">
        <v>388</v>
      </c>
      <c r="B391" s="30" t="s">
        <v>874</v>
      </c>
      <c r="C391" s="31" t="s">
        <v>875</v>
      </c>
      <c r="D391" s="32" t="s">
        <v>1338</v>
      </c>
      <c r="E391" s="33">
        <v>1</v>
      </c>
      <c r="F391" s="34" t="s">
        <v>1720</v>
      </c>
      <c r="G391" s="35">
        <v>237.39</v>
      </c>
      <c r="H391" s="36">
        <f t="shared" si="6"/>
        <v>237.39</v>
      </c>
    </row>
    <row r="392" spans="1:8" s="28" customFormat="1" ht="13.8">
      <c r="A392" s="29">
        <v>389</v>
      </c>
      <c r="B392" s="30" t="s">
        <v>864</v>
      </c>
      <c r="C392" s="31" t="s">
        <v>876</v>
      </c>
      <c r="D392" s="32" t="s">
        <v>1338</v>
      </c>
      <c r="E392" s="33">
        <v>1</v>
      </c>
      <c r="F392" s="34" t="s">
        <v>1721</v>
      </c>
      <c r="G392" s="35">
        <v>219.24</v>
      </c>
      <c r="H392" s="36">
        <f t="shared" si="6"/>
        <v>219.24</v>
      </c>
    </row>
    <row r="393" spans="1:8" s="28" customFormat="1" ht="27">
      <c r="A393" s="29">
        <v>390</v>
      </c>
      <c r="B393" s="30" t="s">
        <v>877</v>
      </c>
      <c r="C393" s="31" t="s">
        <v>878</v>
      </c>
      <c r="D393" s="32" t="s">
        <v>1338</v>
      </c>
      <c r="E393" s="33">
        <v>1</v>
      </c>
      <c r="F393" s="34" t="s">
        <v>1722</v>
      </c>
      <c r="G393" s="35">
        <v>196.56</v>
      </c>
      <c r="H393" s="36">
        <f t="shared" si="6"/>
        <v>196.56</v>
      </c>
    </row>
    <row r="394" spans="1:8" s="28" customFormat="1" ht="13.8">
      <c r="A394" s="29">
        <v>391</v>
      </c>
      <c r="B394" s="30" t="s">
        <v>879</v>
      </c>
      <c r="C394" s="31" t="s">
        <v>880</v>
      </c>
      <c r="D394" s="32" t="s">
        <v>1338</v>
      </c>
      <c r="E394" s="33">
        <v>1</v>
      </c>
      <c r="F394" s="34" t="s">
        <v>1723</v>
      </c>
      <c r="G394" s="35">
        <v>130.38</v>
      </c>
      <c r="H394" s="36">
        <f t="shared" si="6"/>
        <v>130.38</v>
      </c>
    </row>
    <row r="395" spans="1:8" s="28" customFormat="1" ht="27">
      <c r="A395" s="29">
        <v>392</v>
      </c>
      <c r="B395" s="30" t="s">
        <v>856</v>
      </c>
      <c r="C395" s="31" t="s">
        <v>881</v>
      </c>
      <c r="D395" s="32" t="s">
        <v>1338</v>
      </c>
      <c r="E395" s="33">
        <v>1</v>
      </c>
      <c r="F395" s="34" t="s">
        <v>1724</v>
      </c>
      <c r="G395" s="35">
        <v>151.19999999999999</v>
      </c>
      <c r="H395" s="36">
        <f t="shared" si="6"/>
        <v>151.19999999999999</v>
      </c>
    </row>
    <row r="396" spans="1:8" s="28" customFormat="1" ht="13.8">
      <c r="A396" s="29">
        <v>393</v>
      </c>
      <c r="B396" s="30" t="s">
        <v>868</v>
      </c>
      <c r="C396" s="31" t="s">
        <v>882</v>
      </c>
      <c r="D396" s="32" t="s">
        <v>1338</v>
      </c>
      <c r="E396" s="33">
        <v>1</v>
      </c>
      <c r="F396" s="34" t="s">
        <v>1725</v>
      </c>
      <c r="G396" s="35">
        <v>167.4</v>
      </c>
      <c r="H396" s="36">
        <f t="shared" si="6"/>
        <v>167.4</v>
      </c>
    </row>
    <row r="397" spans="1:8" s="28" customFormat="1" ht="27">
      <c r="A397" s="29">
        <v>394</v>
      </c>
      <c r="B397" s="30" t="s">
        <v>883</v>
      </c>
      <c r="C397" s="31" t="s">
        <v>884</v>
      </c>
      <c r="D397" s="32" t="s">
        <v>1338</v>
      </c>
      <c r="E397" s="33">
        <v>1</v>
      </c>
      <c r="F397" s="34" t="s">
        <v>1726</v>
      </c>
      <c r="G397" s="35">
        <v>157.68</v>
      </c>
      <c r="H397" s="36">
        <f t="shared" si="6"/>
        <v>157.68</v>
      </c>
    </row>
    <row r="398" spans="1:8" s="28" customFormat="1" ht="27">
      <c r="A398" s="29">
        <v>395</v>
      </c>
      <c r="B398" s="30" t="s">
        <v>885</v>
      </c>
      <c r="C398" s="31" t="s">
        <v>886</v>
      </c>
      <c r="D398" s="32" t="s">
        <v>1338</v>
      </c>
      <c r="E398" s="33">
        <v>1</v>
      </c>
      <c r="F398" s="34" t="s">
        <v>1727</v>
      </c>
      <c r="G398" s="35">
        <v>150.06</v>
      </c>
      <c r="H398" s="36">
        <f t="shared" si="6"/>
        <v>150.06</v>
      </c>
    </row>
    <row r="399" spans="1:8" s="28" customFormat="1" ht="27">
      <c r="A399" s="29">
        <v>396</v>
      </c>
      <c r="B399" s="30" t="s">
        <v>887</v>
      </c>
      <c r="C399" s="31" t="s">
        <v>888</v>
      </c>
      <c r="D399" s="32" t="s">
        <v>1338</v>
      </c>
      <c r="E399" s="33">
        <v>1</v>
      </c>
      <c r="F399" s="34" t="s">
        <v>1728</v>
      </c>
      <c r="G399" s="35">
        <v>141.47999999999999</v>
      </c>
      <c r="H399" s="36">
        <f t="shared" si="6"/>
        <v>141.47999999999999</v>
      </c>
    </row>
    <row r="400" spans="1:8" s="28" customFormat="1" ht="13.8">
      <c r="A400" s="29">
        <v>397</v>
      </c>
      <c r="B400" s="30" t="s">
        <v>889</v>
      </c>
      <c r="C400" s="31" t="s">
        <v>890</v>
      </c>
      <c r="D400" s="32" t="s">
        <v>1338</v>
      </c>
      <c r="E400" s="33">
        <v>1</v>
      </c>
      <c r="F400" s="34" t="s">
        <v>1729</v>
      </c>
      <c r="G400" s="35">
        <v>235.44</v>
      </c>
      <c r="H400" s="36">
        <f t="shared" si="6"/>
        <v>235.44</v>
      </c>
    </row>
    <row r="401" spans="1:8" s="28" customFormat="1" ht="27">
      <c r="A401" s="29">
        <v>398</v>
      </c>
      <c r="B401" s="30" t="s">
        <v>891</v>
      </c>
      <c r="C401" s="31" t="s">
        <v>892</v>
      </c>
      <c r="D401" s="32" t="s">
        <v>1338</v>
      </c>
      <c r="E401" s="33">
        <v>1</v>
      </c>
      <c r="F401" s="34" t="s">
        <v>1730</v>
      </c>
      <c r="G401" s="35">
        <v>146.37</v>
      </c>
      <c r="H401" s="36">
        <f t="shared" si="6"/>
        <v>146.37</v>
      </c>
    </row>
    <row r="402" spans="1:8" s="28" customFormat="1" ht="13.8">
      <c r="A402" s="29">
        <v>399</v>
      </c>
      <c r="B402" s="30" t="s">
        <v>893</v>
      </c>
      <c r="C402" s="31" t="s">
        <v>894</v>
      </c>
      <c r="D402" s="32" t="s">
        <v>1338</v>
      </c>
      <c r="E402" s="33">
        <v>1</v>
      </c>
      <c r="F402" s="34" t="s">
        <v>1731</v>
      </c>
      <c r="G402" s="35">
        <v>201.72</v>
      </c>
      <c r="H402" s="36">
        <f t="shared" si="6"/>
        <v>201.72</v>
      </c>
    </row>
    <row r="403" spans="1:8" s="28" customFormat="1" ht="27">
      <c r="A403" s="29">
        <v>400</v>
      </c>
      <c r="B403" s="30" t="s">
        <v>895</v>
      </c>
      <c r="C403" s="31" t="s">
        <v>896</v>
      </c>
      <c r="D403" s="32" t="s">
        <v>1338</v>
      </c>
      <c r="E403" s="33">
        <v>1</v>
      </c>
      <c r="F403" s="34" t="s">
        <v>1732</v>
      </c>
      <c r="G403" s="35">
        <v>116.85</v>
      </c>
      <c r="H403" s="36">
        <f t="shared" si="6"/>
        <v>116.85</v>
      </c>
    </row>
    <row r="404" spans="1:8" s="28" customFormat="1" ht="13.8">
      <c r="A404" s="29">
        <v>401</v>
      </c>
      <c r="B404" s="30" t="s">
        <v>897</v>
      </c>
      <c r="C404" s="31" t="s">
        <v>898</v>
      </c>
      <c r="D404" s="32" t="s">
        <v>1338</v>
      </c>
      <c r="E404" s="33">
        <v>1</v>
      </c>
      <c r="F404" s="34" t="s">
        <v>1733</v>
      </c>
      <c r="G404" s="35">
        <v>115.62</v>
      </c>
      <c r="H404" s="36">
        <f t="shared" si="6"/>
        <v>115.62</v>
      </c>
    </row>
    <row r="405" spans="1:8" s="28" customFormat="1" ht="13.8">
      <c r="A405" s="29">
        <v>402</v>
      </c>
      <c r="B405" s="30" t="s">
        <v>899</v>
      </c>
      <c r="C405" s="31" t="s">
        <v>900</v>
      </c>
      <c r="D405" s="32" t="s">
        <v>1338</v>
      </c>
      <c r="E405" s="33">
        <v>1</v>
      </c>
      <c r="F405" s="34" t="s">
        <v>1734</v>
      </c>
      <c r="G405" s="35">
        <v>87.48</v>
      </c>
      <c r="H405" s="36">
        <f t="shared" si="6"/>
        <v>87.48</v>
      </c>
    </row>
    <row r="406" spans="1:8" s="28" customFormat="1" ht="13.8">
      <c r="A406" s="29">
        <v>403</v>
      </c>
      <c r="B406" s="30" t="s">
        <v>901</v>
      </c>
      <c r="C406" s="31" t="s">
        <v>902</v>
      </c>
      <c r="D406" s="32" t="s">
        <v>1338</v>
      </c>
      <c r="E406" s="33">
        <v>1</v>
      </c>
      <c r="F406" s="34" t="s">
        <v>1735</v>
      </c>
      <c r="G406" s="35">
        <v>19.68</v>
      </c>
      <c r="H406" s="36">
        <f t="shared" si="6"/>
        <v>19.68</v>
      </c>
    </row>
    <row r="407" spans="1:8" s="28" customFormat="1" ht="27">
      <c r="A407" s="29">
        <v>404</v>
      </c>
      <c r="B407" s="30" t="s">
        <v>903</v>
      </c>
      <c r="C407" s="31" t="s">
        <v>904</v>
      </c>
      <c r="D407" s="32" t="s">
        <v>1338</v>
      </c>
      <c r="E407" s="33">
        <v>1</v>
      </c>
      <c r="F407" s="34" t="s">
        <v>1736</v>
      </c>
      <c r="G407" s="35">
        <v>1660.5</v>
      </c>
      <c r="H407" s="36">
        <f t="shared" si="6"/>
        <v>1660.5</v>
      </c>
    </row>
    <row r="408" spans="1:8" s="28" customFormat="1" ht="27">
      <c r="A408" s="29">
        <v>405</v>
      </c>
      <c r="B408" s="30" t="s">
        <v>905</v>
      </c>
      <c r="C408" s="31" t="s">
        <v>906</v>
      </c>
      <c r="D408" s="32" t="s">
        <v>1338</v>
      </c>
      <c r="E408" s="33">
        <v>1</v>
      </c>
      <c r="F408" s="34" t="s">
        <v>1737</v>
      </c>
      <c r="G408" s="35">
        <v>1134.06</v>
      </c>
      <c r="H408" s="36">
        <f t="shared" si="6"/>
        <v>1134.06</v>
      </c>
    </row>
    <row r="409" spans="1:8" s="28" customFormat="1" ht="27">
      <c r="A409" s="29">
        <v>406</v>
      </c>
      <c r="B409" s="30" t="s">
        <v>907</v>
      </c>
      <c r="C409" s="31" t="s">
        <v>908</v>
      </c>
      <c r="D409" s="32" t="s">
        <v>1338</v>
      </c>
      <c r="E409" s="33">
        <v>1</v>
      </c>
      <c r="F409" s="34" t="s">
        <v>1738</v>
      </c>
      <c r="G409" s="35">
        <v>1148.82</v>
      </c>
      <c r="H409" s="36">
        <f t="shared" si="6"/>
        <v>1148.82</v>
      </c>
    </row>
    <row r="410" spans="1:8" s="28" customFormat="1" ht="27">
      <c r="A410" s="29">
        <v>407</v>
      </c>
      <c r="B410" s="30" t="s">
        <v>909</v>
      </c>
      <c r="C410" s="31" t="s">
        <v>910</v>
      </c>
      <c r="D410" s="32" t="s">
        <v>1338</v>
      </c>
      <c r="E410" s="33">
        <v>1</v>
      </c>
      <c r="F410" s="34" t="s">
        <v>1739</v>
      </c>
      <c r="G410" s="35">
        <v>1328.4</v>
      </c>
      <c r="H410" s="36">
        <f t="shared" si="6"/>
        <v>1328.4</v>
      </c>
    </row>
    <row r="411" spans="1:8" s="28" customFormat="1" ht="27">
      <c r="A411" s="29">
        <v>408</v>
      </c>
      <c r="B411" s="30" t="s">
        <v>911</v>
      </c>
      <c r="C411" s="31" t="s">
        <v>912</v>
      </c>
      <c r="D411" s="32" t="s">
        <v>1338</v>
      </c>
      <c r="E411" s="33">
        <v>1</v>
      </c>
      <c r="F411" s="34" t="s">
        <v>1740</v>
      </c>
      <c r="G411" s="35">
        <v>1105.77</v>
      </c>
      <c r="H411" s="36">
        <f t="shared" si="6"/>
        <v>1105.77</v>
      </c>
    </row>
    <row r="412" spans="1:8" s="28" customFormat="1" ht="13.8">
      <c r="A412" s="29">
        <v>409</v>
      </c>
      <c r="B412" s="30" t="s">
        <v>913</v>
      </c>
      <c r="C412" s="31" t="s">
        <v>914</v>
      </c>
      <c r="D412" s="32" t="s">
        <v>1338</v>
      </c>
      <c r="E412" s="33">
        <v>1</v>
      </c>
      <c r="F412" s="34" t="s">
        <v>1741</v>
      </c>
      <c r="G412" s="35">
        <v>998.76</v>
      </c>
      <c r="H412" s="36">
        <f t="shared" si="6"/>
        <v>998.76</v>
      </c>
    </row>
    <row r="413" spans="1:8" s="28" customFormat="1" ht="27">
      <c r="A413" s="29">
        <v>410</v>
      </c>
      <c r="B413" s="30" t="s">
        <v>915</v>
      </c>
      <c r="C413" s="31" t="s">
        <v>916</v>
      </c>
      <c r="D413" s="32" t="s">
        <v>1338</v>
      </c>
      <c r="E413" s="33">
        <v>1</v>
      </c>
      <c r="F413" s="34" t="s">
        <v>1742</v>
      </c>
      <c r="G413" s="35">
        <v>886.83</v>
      </c>
      <c r="H413" s="36">
        <f t="shared" si="6"/>
        <v>886.83</v>
      </c>
    </row>
    <row r="414" spans="1:8" s="28" customFormat="1" ht="27">
      <c r="A414" s="29">
        <v>411</v>
      </c>
      <c r="B414" s="30" t="s">
        <v>917</v>
      </c>
      <c r="C414" s="31" t="s">
        <v>918</v>
      </c>
      <c r="D414" s="32" t="s">
        <v>1338</v>
      </c>
      <c r="E414" s="33">
        <v>1</v>
      </c>
      <c r="F414" s="34" t="s">
        <v>1743</v>
      </c>
      <c r="G414" s="35">
        <v>865.92</v>
      </c>
      <c r="H414" s="36">
        <f t="shared" si="6"/>
        <v>865.92</v>
      </c>
    </row>
    <row r="415" spans="1:8" s="28" customFormat="1" ht="27">
      <c r="A415" s="29">
        <v>412</v>
      </c>
      <c r="B415" s="30" t="s">
        <v>919</v>
      </c>
      <c r="C415" s="31" t="s">
        <v>920</v>
      </c>
      <c r="D415" s="32" t="s">
        <v>1338</v>
      </c>
      <c r="E415" s="33">
        <v>1</v>
      </c>
      <c r="F415" s="34" t="s">
        <v>1744</v>
      </c>
      <c r="G415" s="35">
        <v>821.64</v>
      </c>
      <c r="H415" s="36">
        <f t="shared" si="6"/>
        <v>821.64</v>
      </c>
    </row>
    <row r="416" spans="1:8" s="28" customFormat="1" ht="27">
      <c r="A416" s="29">
        <v>413</v>
      </c>
      <c r="B416" s="30" t="s">
        <v>921</v>
      </c>
      <c r="C416" s="31" t="s">
        <v>922</v>
      </c>
      <c r="D416" s="32" t="s">
        <v>1338</v>
      </c>
      <c r="E416" s="33">
        <v>1</v>
      </c>
      <c r="F416" s="34" t="s">
        <v>1745</v>
      </c>
      <c r="G416" s="35">
        <v>840.09</v>
      </c>
      <c r="H416" s="36">
        <f t="shared" si="6"/>
        <v>840.09</v>
      </c>
    </row>
    <row r="417" spans="1:8" s="28" customFormat="1" ht="27">
      <c r="A417" s="29">
        <v>414</v>
      </c>
      <c r="B417" s="30" t="s">
        <v>923</v>
      </c>
      <c r="C417" s="31" t="s">
        <v>924</v>
      </c>
      <c r="D417" s="32" t="s">
        <v>1338</v>
      </c>
      <c r="E417" s="33">
        <v>1</v>
      </c>
      <c r="F417" s="34" t="s">
        <v>1746</v>
      </c>
      <c r="G417" s="35">
        <v>819.18</v>
      </c>
      <c r="H417" s="36">
        <f t="shared" si="6"/>
        <v>819.18</v>
      </c>
    </row>
    <row r="418" spans="1:8" s="28" customFormat="1" ht="27">
      <c r="A418" s="29">
        <v>415</v>
      </c>
      <c r="B418" s="30" t="s">
        <v>925</v>
      </c>
      <c r="C418" s="31" t="s">
        <v>926</v>
      </c>
      <c r="D418" s="32" t="s">
        <v>1338</v>
      </c>
      <c r="E418" s="33">
        <v>1</v>
      </c>
      <c r="F418" s="34" t="s">
        <v>1747</v>
      </c>
      <c r="G418" s="35">
        <v>806.88</v>
      </c>
      <c r="H418" s="36">
        <f t="shared" si="6"/>
        <v>806.88</v>
      </c>
    </row>
    <row r="419" spans="1:8" s="28" customFormat="1" ht="27">
      <c r="A419" s="29">
        <v>416</v>
      </c>
      <c r="B419" s="30" t="s">
        <v>927</v>
      </c>
      <c r="C419" s="31" t="s">
        <v>928</v>
      </c>
      <c r="D419" s="32" t="s">
        <v>1338</v>
      </c>
      <c r="E419" s="33">
        <v>1</v>
      </c>
      <c r="F419" s="34" t="s">
        <v>1748</v>
      </c>
      <c r="G419" s="35">
        <v>792.12</v>
      </c>
      <c r="H419" s="36">
        <f t="shared" si="6"/>
        <v>792.12</v>
      </c>
    </row>
    <row r="420" spans="1:8" s="28" customFormat="1" ht="27">
      <c r="A420" s="29">
        <v>417</v>
      </c>
      <c r="B420" s="30" t="s">
        <v>929</v>
      </c>
      <c r="C420" s="31" t="s">
        <v>930</v>
      </c>
      <c r="D420" s="32" t="s">
        <v>1338</v>
      </c>
      <c r="E420" s="33">
        <v>1</v>
      </c>
      <c r="F420" s="34" t="s">
        <v>1749</v>
      </c>
      <c r="G420" s="35">
        <v>763.83</v>
      </c>
      <c r="H420" s="36">
        <f t="shared" si="6"/>
        <v>763.83</v>
      </c>
    </row>
    <row r="421" spans="1:8" s="28" customFormat="1" ht="27">
      <c r="A421" s="29">
        <v>418</v>
      </c>
      <c r="B421" s="30" t="s">
        <v>931</v>
      </c>
      <c r="C421" s="31" t="s">
        <v>932</v>
      </c>
      <c r="D421" s="32" t="s">
        <v>1338</v>
      </c>
      <c r="E421" s="33">
        <v>1</v>
      </c>
      <c r="F421" s="34" t="s">
        <v>1750</v>
      </c>
      <c r="G421" s="35">
        <v>767.52</v>
      </c>
      <c r="H421" s="36">
        <f t="shared" si="6"/>
        <v>767.52</v>
      </c>
    </row>
    <row r="422" spans="1:8" s="28" customFormat="1" ht="27">
      <c r="A422" s="29">
        <v>419</v>
      </c>
      <c r="B422" s="30" t="s">
        <v>933</v>
      </c>
      <c r="C422" s="31" t="s">
        <v>934</v>
      </c>
      <c r="D422" s="32" t="s">
        <v>1338</v>
      </c>
      <c r="E422" s="33">
        <v>1</v>
      </c>
      <c r="F422" s="34" t="s">
        <v>1751</v>
      </c>
      <c r="G422" s="35">
        <v>736.77</v>
      </c>
      <c r="H422" s="36">
        <f t="shared" si="6"/>
        <v>736.77</v>
      </c>
    </row>
    <row r="423" spans="1:8" s="28" customFormat="1" ht="27">
      <c r="A423" s="29">
        <v>420</v>
      </c>
      <c r="B423" s="30" t="s">
        <v>935</v>
      </c>
      <c r="C423" s="31" t="s">
        <v>936</v>
      </c>
      <c r="D423" s="32" t="s">
        <v>1338</v>
      </c>
      <c r="E423" s="33">
        <v>1</v>
      </c>
      <c r="F423" s="34" t="s">
        <v>1752</v>
      </c>
      <c r="G423" s="35">
        <v>692.49</v>
      </c>
      <c r="H423" s="36">
        <f t="shared" si="6"/>
        <v>692.49</v>
      </c>
    </row>
    <row r="424" spans="1:8" s="28" customFormat="1" ht="27">
      <c r="A424" s="29">
        <v>421</v>
      </c>
      <c r="B424" s="30" t="s">
        <v>937</v>
      </c>
      <c r="C424" s="31" t="s">
        <v>938</v>
      </c>
      <c r="D424" s="32" t="s">
        <v>1338</v>
      </c>
      <c r="E424" s="33">
        <v>1</v>
      </c>
      <c r="F424" s="34" t="s">
        <v>1753</v>
      </c>
      <c r="G424" s="35">
        <v>677.73</v>
      </c>
      <c r="H424" s="36">
        <f t="shared" si="6"/>
        <v>677.73</v>
      </c>
    </row>
    <row r="425" spans="1:8" s="28" customFormat="1" ht="27">
      <c r="A425" s="29">
        <v>422</v>
      </c>
      <c r="B425" s="30" t="s">
        <v>939</v>
      </c>
      <c r="C425" s="31" t="s">
        <v>940</v>
      </c>
      <c r="D425" s="32" t="s">
        <v>1338</v>
      </c>
      <c r="E425" s="33">
        <v>1</v>
      </c>
      <c r="F425" s="34" t="s">
        <v>1754</v>
      </c>
      <c r="G425" s="35">
        <v>671.58</v>
      </c>
      <c r="H425" s="36">
        <f t="shared" si="6"/>
        <v>671.58</v>
      </c>
    </row>
    <row r="426" spans="1:8" s="28" customFormat="1" ht="27">
      <c r="A426" s="29">
        <v>423</v>
      </c>
      <c r="B426" s="30" t="s">
        <v>941</v>
      </c>
      <c r="C426" s="31" t="s">
        <v>942</v>
      </c>
      <c r="D426" s="32" t="s">
        <v>1338</v>
      </c>
      <c r="E426" s="33">
        <v>1</v>
      </c>
      <c r="F426" s="34" t="s">
        <v>1755</v>
      </c>
      <c r="G426" s="35">
        <v>595.32000000000005</v>
      </c>
      <c r="H426" s="36">
        <f t="shared" si="6"/>
        <v>595.32000000000005</v>
      </c>
    </row>
    <row r="427" spans="1:8" s="28" customFormat="1" ht="27">
      <c r="A427" s="29">
        <v>424</v>
      </c>
      <c r="B427" s="30" t="s">
        <v>943</v>
      </c>
      <c r="C427" s="31" t="s">
        <v>944</v>
      </c>
      <c r="D427" s="32" t="s">
        <v>1338</v>
      </c>
      <c r="E427" s="33">
        <v>1</v>
      </c>
      <c r="F427" s="34" t="s">
        <v>1756</v>
      </c>
      <c r="G427" s="35">
        <v>714.63</v>
      </c>
      <c r="H427" s="36">
        <f t="shared" si="6"/>
        <v>714.63</v>
      </c>
    </row>
    <row r="428" spans="1:8" s="28" customFormat="1" ht="27">
      <c r="A428" s="29">
        <v>425</v>
      </c>
      <c r="B428" s="30" t="s">
        <v>945</v>
      </c>
      <c r="C428" s="31" t="s">
        <v>946</v>
      </c>
      <c r="D428" s="32" t="s">
        <v>1338</v>
      </c>
      <c r="E428" s="33">
        <v>1</v>
      </c>
      <c r="F428" s="34" t="s">
        <v>1757</v>
      </c>
      <c r="G428" s="35">
        <v>724.47</v>
      </c>
      <c r="H428" s="36">
        <f t="shared" si="6"/>
        <v>724.47</v>
      </c>
    </row>
    <row r="429" spans="1:8" s="28" customFormat="1" ht="27">
      <c r="A429" s="29">
        <v>426</v>
      </c>
      <c r="B429" s="30" t="s">
        <v>947</v>
      </c>
      <c r="C429" s="31" t="s">
        <v>948</v>
      </c>
      <c r="D429" s="32" t="s">
        <v>1338</v>
      </c>
      <c r="E429" s="33">
        <v>1</v>
      </c>
      <c r="F429" s="34" t="s">
        <v>1758</v>
      </c>
      <c r="G429" s="35">
        <v>629.76</v>
      </c>
      <c r="H429" s="36">
        <f t="shared" si="6"/>
        <v>629.76</v>
      </c>
    </row>
    <row r="430" spans="1:8" s="28" customFormat="1" ht="13.8">
      <c r="A430" s="29">
        <v>427</v>
      </c>
      <c r="B430" s="30" t="s">
        <v>949</v>
      </c>
      <c r="C430" s="31" t="s">
        <v>950</v>
      </c>
      <c r="D430" s="32" t="s">
        <v>1338</v>
      </c>
      <c r="E430" s="33">
        <v>1</v>
      </c>
      <c r="F430" s="34" t="s">
        <v>1759</v>
      </c>
      <c r="G430" s="35">
        <v>600.24</v>
      </c>
      <c r="H430" s="36">
        <f t="shared" si="6"/>
        <v>600.24</v>
      </c>
    </row>
    <row r="431" spans="1:8" s="28" customFormat="1" ht="27">
      <c r="A431" s="29">
        <v>428</v>
      </c>
      <c r="B431" s="30" t="s">
        <v>951</v>
      </c>
      <c r="C431" s="31" t="s">
        <v>952</v>
      </c>
      <c r="D431" s="32" t="s">
        <v>1338</v>
      </c>
      <c r="E431" s="33">
        <v>1</v>
      </c>
      <c r="F431" s="34" t="s">
        <v>1760</v>
      </c>
      <c r="G431" s="35">
        <v>654.36</v>
      </c>
      <c r="H431" s="36">
        <f t="shared" si="6"/>
        <v>654.36</v>
      </c>
    </row>
    <row r="432" spans="1:8" s="28" customFormat="1" ht="13.8">
      <c r="A432" s="29">
        <v>429</v>
      </c>
      <c r="B432" s="30" t="s">
        <v>953</v>
      </c>
      <c r="C432" s="31" t="s">
        <v>954</v>
      </c>
      <c r="D432" s="32" t="s">
        <v>1338</v>
      </c>
      <c r="E432" s="33">
        <v>1</v>
      </c>
      <c r="F432" s="34" t="s">
        <v>1761</v>
      </c>
      <c r="G432" s="35">
        <v>678.96</v>
      </c>
      <c r="H432" s="36">
        <f t="shared" si="6"/>
        <v>678.96</v>
      </c>
    </row>
    <row r="433" spans="1:8" s="28" customFormat="1" ht="27">
      <c r="A433" s="29">
        <v>430</v>
      </c>
      <c r="B433" s="30" t="s">
        <v>955</v>
      </c>
      <c r="C433" s="31" t="s">
        <v>956</v>
      </c>
      <c r="D433" s="32" t="s">
        <v>1338</v>
      </c>
      <c r="E433" s="33">
        <v>1</v>
      </c>
      <c r="F433" s="34" t="s">
        <v>1762</v>
      </c>
      <c r="G433" s="35">
        <v>634.67999999999995</v>
      </c>
      <c r="H433" s="36">
        <f t="shared" si="6"/>
        <v>634.67999999999995</v>
      </c>
    </row>
    <row r="434" spans="1:8" s="28" customFormat="1" ht="27">
      <c r="A434" s="29">
        <v>431</v>
      </c>
      <c r="B434" s="30" t="s">
        <v>957</v>
      </c>
      <c r="C434" s="31" t="s">
        <v>958</v>
      </c>
      <c r="D434" s="32" t="s">
        <v>1338</v>
      </c>
      <c r="E434" s="33">
        <v>1</v>
      </c>
      <c r="F434" s="34" t="s">
        <v>1763</v>
      </c>
      <c r="G434" s="35">
        <v>634.67999999999995</v>
      </c>
      <c r="H434" s="36">
        <f t="shared" si="6"/>
        <v>634.67999999999995</v>
      </c>
    </row>
    <row r="435" spans="1:8" s="28" customFormat="1" ht="27">
      <c r="A435" s="29">
        <v>432</v>
      </c>
      <c r="B435" s="30" t="s">
        <v>959</v>
      </c>
      <c r="C435" s="31" t="s">
        <v>960</v>
      </c>
      <c r="D435" s="32" t="s">
        <v>1338</v>
      </c>
      <c r="E435" s="33">
        <v>1</v>
      </c>
      <c r="F435" s="34" t="s">
        <v>1764</v>
      </c>
      <c r="G435" s="35">
        <v>653.13</v>
      </c>
      <c r="H435" s="36">
        <f t="shared" si="6"/>
        <v>653.13</v>
      </c>
    </row>
    <row r="436" spans="1:8" s="28" customFormat="1" ht="13.8">
      <c r="A436" s="29">
        <v>433</v>
      </c>
      <c r="B436" s="30" t="s">
        <v>961</v>
      </c>
      <c r="C436" s="31" t="s">
        <v>962</v>
      </c>
      <c r="D436" s="32" t="s">
        <v>1338</v>
      </c>
      <c r="E436" s="33">
        <v>1</v>
      </c>
      <c r="F436" s="34" t="s">
        <v>1765</v>
      </c>
      <c r="G436" s="35">
        <v>611.30999999999995</v>
      </c>
      <c r="H436" s="36">
        <f t="shared" si="6"/>
        <v>611.30999999999995</v>
      </c>
    </row>
    <row r="437" spans="1:8" s="28" customFormat="1" ht="13.8">
      <c r="A437" s="29">
        <v>434</v>
      </c>
      <c r="B437" s="30" t="s">
        <v>963</v>
      </c>
      <c r="C437" s="31" t="s">
        <v>964</v>
      </c>
      <c r="D437" s="32" t="s">
        <v>1338</v>
      </c>
      <c r="E437" s="33">
        <v>1</v>
      </c>
      <c r="F437" s="34" t="s">
        <v>1766</v>
      </c>
      <c r="G437" s="35">
        <v>611.30999999999995</v>
      </c>
      <c r="H437" s="36">
        <f t="shared" si="6"/>
        <v>611.30999999999995</v>
      </c>
    </row>
    <row r="438" spans="1:8" s="28" customFormat="1" ht="13.8">
      <c r="A438" s="29">
        <v>435</v>
      </c>
      <c r="B438" s="30" t="s">
        <v>965</v>
      </c>
      <c r="C438" s="31" t="s">
        <v>966</v>
      </c>
      <c r="D438" s="32" t="s">
        <v>1338</v>
      </c>
      <c r="E438" s="33">
        <v>1</v>
      </c>
      <c r="F438" s="34" t="s">
        <v>1767</v>
      </c>
      <c r="G438" s="35">
        <v>563.34</v>
      </c>
      <c r="H438" s="36">
        <f t="shared" si="6"/>
        <v>563.34</v>
      </c>
    </row>
    <row r="439" spans="1:8" s="28" customFormat="1" ht="27">
      <c r="A439" s="29">
        <v>436</v>
      </c>
      <c r="B439" s="30" t="s">
        <v>967</v>
      </c>
      <c r="C439" s="31" t="s">
        <v>968</v>
      </c>
      <c r="D439" s="32" t="s">
        <v>1338</v>
      </c>
      <c r="E439" s="33">
        <v>1</v>
      </c>
      <c r="F439" s="34" t="s">
        <v>1768</v>
      </c>
      <c r="G439" s="35">
        <v>528.9</v>
      </c>
      <c r="H439" s="36">
        <f t="shared" si="6"/>
        <v>528.9</v>
      </c>
    </row>
    <row r="440" spans="1:8" s="28" customFormat="1" ht="27">
      <c r="A440" s="29">
        <v>437</v>
      </c>
      <c r="B440" s="30" t="s">
        <v>969</v>
      </c>
      <c r="C440" s="31" t="s">
        <v>970</v>
      </c>
      <c r="D440" s="32" t="s">
        <v>1338</v>
      </c>
      <c r="E440" s="33">
        <v>1</v>
      </c>
      <c r="F440" s="34" t="s">
        <v>1769</v>
      </c>
      <c r="G440" s="35">
        <v>642.05999999999995</v>
      </c>
      <c r="H440" s="36">
        <f t="shared" si="6"/>
        <v>642.05999999999995</v>
      </c>
    </row>
    <row r="441" spans="1:8" s="28" customFormat="1" ht="26.4">
      <c r="A441" s="29">
        <v>438</v>
      </c>
      <c r="B441" s="30" t="s">
        <v>971</v>
      </c>
      <c r="C441" s="31" t="s">
        <v>972</v>
      </c>
      <c r="D441" s="32" t="s">
        <v>1338</v>
      </c>
      <c r="E441" s="33">
        <v>1</v>
      </c>
      <c r="F441" s="34" t="s">
        <v>1770</v>
      </c>
      <c r="G441" s="35">
        <v>549.80999999999995</v>
      </c>
      <c r="H441" s="36">
        <f t="shared" si="6"/>
        <v>549.80999999999995</v>
      </c>
    </row>
    <row r="442" spans="1:8" s="28" customFormat="1" ht="27">
      <c r="A442" s="29">
        <v>439</v>
      </c>
      <c r="B442" s="30" t="s">
        <v>915</v>
      </c>
      <c r="C442" s="31" t="s">
        <v>973</v>
      </c>
      <c r="D442" s="32" t="s">
        <v>1338</v>
      </c>
      <c r="E442" s="33">
        <v>1</v>
      </c>
      <c r="F442" s="34" t="s">
        <v>1771</v>
      </c>
      <c r="G442" s="35">
        <v>510.45</v>
      </c>
      <c r="H442" s="36">
        <f t="shared" si="6"/>
        <v>510.45</v>
      </c>
    </row>
    <row r="443" spans="1:8" s="28" customFormat="1" ht="27">
      <c r="A443" s="29">
        <v>440</v>
      </c>
      <c r="B443" s="30" t="s">
        <v>974</v>
      </c>
      <c r="C443" s="31" t="s">
        <v>975</v>
      </c>
      <c r="D443" s="32" t="s">
        <v>1338</v>
      </c>
      <c r="E443" s="33">
        <v>1</v>
      </c>
      <c r="F443" s="34" t="s">
        <v>1772</v>
      </c>
      <c r="G443" s="35">
        <v>467.4</v>
      </c>
      <c r="H443" s="36">
        <f t="shared" si="6"/>
        <v>467.4</v>
      </c>
    </row>
    <row r="444" spans="1:8" s="28" customFormat="1" ht="27">
      <c r="A444" s="29">
        <v>441</v>
      </c>
      <c r="B444" s="30" t="s">
        <v>976</v>
      </c>
      <c r="C444" s="31" t="s">
        <v>977</v>
      </c>
      <c r="D444" s="32" t="s">
        <v>1338</v>
      </c>
      <c r="E444" s="33">
        <v>1</v>
      </c>
      <c r="F444" s="34" t="s">
        <v>1773</v>
      </c>
      <c r="G444" s="35">
        <v>419.43</v>
      </c>
      <c r="H444" s="36">
        <f t="shared" si="6"/>
        <v>419.43</v>
      </c>
    </row>
    <row r="445" spans="1:8" s="28" customFormat="1" ht="27">
      <c r="A445" s="29">
        <v>442</v>
      </c>
      <c r="B445" s="30" t="s">
        <v>978</v>
      </c>
      <c r="C445" s="31" t="s">
        <v>979</v>
      </c>
      <c r="D445" s="32" t="s">
        <v>1338</v>
      </c>
      <c r="E445" s="33">
        <v>1</v>
      </c>
      <c r="F445" s="34" t="s">
        <v>1774</v>
      </c>
      <c r="G445" s="35">
        <v>490.77</v>
      </c>
      <c r="H445" s="36">
        <f t="shared" si="6"/>
        <v>490.77</v>
      </c>
    </row>
    <row r="446" spans="1:8" s="28" customFormat="1" ht="27">
      <c r="A446" s="29">
        <v>443</v>
      </c>
      <c r="B446" s="30" t="s">
        <v>980</v>
      </c>
      <c r="C446" s="31" t="s">
        <v>981</v>
      </c>
      <c r="D446" s="32" t="s">
        <v>1338</v>
      </c>
      <c r="E446" s="33">
        <v>1</v>
      </c>
      <c r="F446" s="34" t="s">
        <v>1775</v>
      </c>
      <c r="G446" s="35">
        <v>413.28</v>
      </c>
      <c r="H446" s="36">
        <f t="shared" si="6"/>
        <v>413.28</v>
      </c>
    </row>
    <row r="447" spans="1:8" s="28" customFormat="1" ht="27">
      <c r="A447" s="29">
        <v>444</v>
      </c>
      <c r="B447" s="30" t="s">
        <v>982</v>
      </c>
      <c r="C447" s="31" t="s">
        <v>983</v>
      </c>
      <c r="D447" s="32" t="s">
        <v>1338</v>
      </c>
      <c r="E447" s="33">
        <v>1</v>
      </c>
      <c r="F447" s="34" t="s">
        <v>1776</v>
      </c>
      <c r="G447" s="35">
        <v>413.28</v>
      </c>
      <c r="H447" s="36">
        <f t="shared" si="6"/>
        <v>413.28</v>
      </c>
    </row>
    <row r="448" spans="1:8" s="28" customFormat="1" ht="27">
      <c r="A448" s="29">
        <v>445</v>
      </c>
      <c r="B448" s="30" t="s">
        <v>984</v>
      </c>
      <c r="C448" s="31" t="s">
        <v>985</v>
      </c>
      <c r="D448" s="32" t="s">
        <v>1338</v>
      </c>
      <c r="E448" s="33">
        <v>1</v>
      </c>
      <c r="F448" s="34" t="s">
        <v>1777</v>
      </c>
      <c r="G448" s="35">
        <v>413.28</v>
      </c>
      <c r="H448" s="36">
        <f t="shared" si="6"/>
        <v>413.28</v>
      </c>
    </row>
    <row r="449" spans="1:8" s="28" customFormat="1" ht="27">
      <c r="A449" s="29">
        <v>446</v>
      </c>
      <c r="B449" s="30" t="s">
        <v>986</v>
      </c>
      <c r="C449" s="31" t="s">
        <v>987</v>
      </c>
      <c r="D449" s="32" t="s">
        <v>1338</v>
      </c>
      <c r="E449" s="33">
        <v>1</v>
      </c>
      <c r="F449" s="34" t="s">
        <v>1778</v>
      </c>
      <c r="G449" s="35">
        <v>410.82</v>
      </c>
      <c r="H449" s="36">
        <f t="shared" si="6"/>
        <v>410.82</v>
      </c>
    </row>
    <row r="450" spans="1:8" s="28" customFormat="1" ht="27">
      <c r="A450" s="29">
        <v>447</v>
      </c>
      <c r="B450" s="30" t="s">
        <v>988</v>
      </c>
      <c r="C450" s="31" t="s">
        <v>989</v>
      </c>
      <c r="D450" s="32" t="s">
        <v>1338</v>
      </c>
      <c r="E450" s="33">
        <v>1</v>
      </c>
      <c r="F450" s="34" t="s">
        <v>1779</v>
      </c>
      <c r="G450" s="35">
        <v>469.86</v>
      </c>
      <c r="H450" s="36">
        <f t="shared" si="6"/>
        <v>469.86</v>
      </c>
    </row>
    <row r="451" spans="1:8" s="28" customFormat="1" ht="27">
      <c r="A451" s="29">
        <v>448</v>
      </c>
      <c r="B451" s="30" t="s">
        <v>990</v>
      </c>
      <c r="C451" s="31" t="s">
        <v>991</v>
      </c>
      <c r="D451" s="32" t="s">
        <v>1338</v>
      </c>
      <c r="E451" s="33">
        <v>1</v>
      </c>
      <c r="F451" s="34" t="s">
        <v>1780</v>
      </c>
      <c r="G451" s="35">
        <v>466.17</v>
      </c>
      <c r="H451" s="36">
        <f t="shared" si="6"/>
        <v>466.17</v>
      </c>
    </row>
    <row r="452" spans="1:8" s="28" customFormat="1" ht="13.8">
      <c r="A452" s="29">
        <v>449</v>
      </c>
      <c r="B452" s="30" t="s">
        <v>992</v>
      </c>
      <c r="C452" s="31" t="s">
        <v>993</v>
      </c>
      <c r="D452" s="32" t="s">
        <v>1338</v>
      </c>
      <c r="E452" s="33">
        <v>1</v>
      </c>
      <c r="F452" s="34" t="s">
        <v>1781</v>
      </c>
      <c r="G452" s="35">
        <v>410.82</v>
      </c>
      <c r="H452" s="36">
        <f t="shared" si="6"/>
        <v>410.82</v>
      </c>
    </row>
    <row r="453" spans="1:8" s="28" customFormat="1" ht="13.8">
      <c r="A453" s="29">
        <v>450</v>
      </c>
      <c r="B453" s="30" t="s">
        <v>994</v>
      </c>
      <c r="C453" s="31" t="s">
        <v>995</v>
      </c>
      <c r="D453" s="32" t="s">
        <v>1338</v>
      </c>
      <c r="E453" s="33">
        <v>1</v>
      </c>
      <c r="F453" s="34" t="s">
        <v>1782</v>
      </c>
      <c r="G453" s="35">
        <v>405.9</v>
      </c>
      <c r="H453" s="36">
        <f t="shared" ref="H453:H516" si="7">G453*E453</f>
        <v>405.9</v>
      </c>
    </row>
    <row r="454" spans="1:8" s="28" customFormat="1" ht="27">
      <c r="A454" s="29">
        <v>451</v>
      </c>
      <c r="B454" s="30" t="s">
        <v>996</v>
      </c>
      <c r="C454" s="31" t="s">
        <v>997</v>
      </c>
      <c r="D454" s="32" t="s">
        <v>1338</v>
      </c>
      <c r="E454" s="33">
        <v>1</v>
      </c>
      <c r="F454" s="34" t="s">
        <v>1783</v>
      </c>
      <c r="G454" s="35">
        <v>405.9</v>
      </c>
      <c r="H454" s="36">
        <f t="shared" si="7"/>
        <v>405.9</v>
      </c>
    </row>
    <row r="455" spans="1:8" s="28" customFormat="1" ht="27">
      <c r="A455" s="29">
        <v>452</v>
      </c>
      <c r="B455" s="30" t="s">
        <v>998</v>
      </c>
      <c r="C455" s="31" t="s">
        <v>999</v>
      </c>
      <c r="D455" s="32" t="s">
        <v>1338</v>
      </c>
      <c r="E455" s="33">
        <v>1</v>
      </c>
      <c r="F455" s="34" t="s">
        <v>1784</v>
      </c>
      <c r="G455" s="35">
        <v>409.59</v>
      </c>
      <c r="H455" s="36">
        <f t="shared" si="7"/>
        <v>409.59</v>
      </c>
    </row>
    <row r="456" spans="1:8" s="28" customFormat="1" ht="13.8">
      <c r="A456" s="29">
        <v>453</v>
      </c>
      <c r="B456" s="30" t="s">
        <v>1000</v>
      </c>
      <c r="C456" s="31" t="s">
        <v>1001</v>
      </c>
      <c r="D456" s="32" t="s">
        <v>1338</v>
      </c>
      <c r="E456" s="33">
        <v>1</v>
      </c>
      <c r="F456" s="34" t="s">
        <v>1785</v>
      </c>
      <c r="G456" s="35">
        <v>339.48</v>
      </c>
      <c r="H456" s="36">
        <f t="shared" si="7"/>
        <v>339.48</v>
      </c>
    </row>
    <row r="457" spans="1:8" s="28" customFormat="1" ht="13.8">
      <c r="A457" s="29">
        <v>454</v>
      </c>
      <c r="B457" s="30" t="s">
        <v>1002</v>
      </c>
      <c r="C457" s="31" t="s">
        <v>1003</v>
      </c>
      <c r="D457" s="32" t="s">
        <v>1338</v>
      </c>
      <c r="E457" s="33">
        <v>1</v>
      </c>
      <c r="F457" s="34" t="s">
        <v>1786</v>
      </c>
      <c r="G457" s="35">
        <v>369</v>
      </c>
      <c r="H457" s="36">
        <f t="shared" si="7"/>
        <v>369</v>
      </c>
    </row>
    <row r="458" spans="1:8" s="28" customFormat="1" ht="13.8">
      <c r="A458" s="29">
        <v>455</v>
      </c>
      <c r="B458" s="30" t="s">
        <v>1004</v>
      </c>
      <c r="C458" s="31" t="s">
        <v>1005</v>
      </c>
      <c r="D458" s="32" t="s">
        <v>1338</v>
      </c>
      <c r="E458" s="33">
        <v>1</v>
      </c>
      <c r="F458" s="34" t="s">
        <v>1787</v>
      </c>
      <c r="G458" s="35">
        <v>339.48</v>
      </c>
      <c r="H458" s="36">
        <f t="shared" si="7"/>
        <v>339.48</v>
      </c>
    </row>
    <row r="459" spans="1:8" s="28" customFormat="1" ht="27">
      <c r="A459" s="29">
        <v>456</v>
      </c>
      <c r="B459" s="30" t="s">
        <v>1006</v>
      </c>
      <c r="C459" s="31" t="s">
        <v>1007</v>
      </c>
      <c r="D459" s="32" t="s">
        <v>1338</v>
      </c>
      <c r="E459" s="33">
        <v>1</v>
      </c>
      <c r="F459" s="34" t="s">
        <v>1788</v>
      </c>
      <c r="G459" s="35">
        <v>306.27</v>
      </c>
      <c r="H459" s="36">
        <f t="shared" si="7"/>
        <v>306.27</v>
      </c>
    </row>
    <row r="460" spans="1:8" s="28" customFormat="1" ht="13.8">
      <c r="A460" s="29">
        <v>457</v>
      </c>
      <c r="B460" s="30" t="s">
        <v>1008</v>
      </c>
      <c r="C460" s="31" t="s">
        <v>1009</v>
      </c>
      <c r="D460" s="32" t="s">
        <v>1338</v>
      </c>
      <c r="E460" s="33">
        <v>1</v>
      </c>
      <c r="F460" s="34" t="s">
        <v>1789</v>
      </c>
      <c r="G460" s="35">
        <v>103.32</v>
      </c>
      <c r="H460" s="36">
        <f t="shared" si="7"/>
        <v>103.32</v>
      </c>
    </row>
    <row r="461" spans="1:8" s="28" customFormat="1" ht="27">
      <c r="A461" s="29">
        <v>458</v>
      </c>
      <c r="B461" s="30" t="s">
        <v>1010</v>
      </c>
      <c r="C461" s="31" t="s">
        <v>1011</v>
      </c>
      <c r="D461" s="32" t="s">
        <v>1338</v>
      </c>
      <c r="E461" s="33">
        <v>1</v>
      </c>
      <c r="F461" s="34" t="s">
        <v>1790</v>
      </c>
      <c r="G461" s="35">
        <v>316.11</v>
      </c>
      <c r="H461" s="36">
        <f t="shared" si="7"/>
        <v>316.11</v>
      </c>
    </row>
    <row r="462" spans="1:8" s="28" customFormat="1" ht="27">
      <c r="A462" s="29">
        <v>459</v>
      </c>
      <c r="B462" s="30" t="s">
        <v>1012</v>
      </c>
      <c r="C462" s="31" t="s">
        <v>1013</v>
      </c>
      <c r="D462" s="32" t="s">
        <v>1338</v>
      </c>
      <c r="E462" s="33">
        <v>1</v>
      </c>
      <c r="F462" s="34" t="s">
        <v>1791</v>
      </c>
      <c r="G462" s="35">
        <v>305.04000000000002</v>
      </c>
      <c r="H462" s="36">
        <f t="shared" si="7"/>
        <v>305.04000000000002</v>
      </c>
    </row>
    <row r="463" spans="1:8" s="28" customFormat="1" ht="27">
      <c r="A463" s="29">
        <v>460</v>
      </c>
      <c r="B463" s="30" t="s">
        <v>1014</v>
      </c>
      <c r="C463" s="31" t="s">
        <v>1015</v>
      </c>
      <c r="D463" s="32" t="s">
        <v>1338</v>
      </c>
      <c r="E463" s="33">
        <v>1</v>
      </c>
      <c r="F463" s="34" t="s">
        <v>1792</v>
      </c>
      <c r="G463" s="35">
        <v>311.19</v>
      </c>
      <c r="H463" s="36">
        <f t="shared" si="7"/>
        <v>311.19</v>
      </c>
    </row>
    <row r="464" spans="1:8" s="28" customFormat="1" ht="13.8">
      <c r="A464" s="29">
        <v>461</v>
      </c>
      <c r="B464" s="30" t="s">
        <v>1016</v>
      </c>
      <c r="C464" s="31" t="s">
        <v>1017</v>
      </c>
      <c r="D464" s="32" t="s">
        <v>1338</v>
      </c>
      <c r="E464" s="33">
        <v>1</v>
      </c>
      <c r="F464" s="34" t="s">
        <v>1793</v>
      </c>
      <c r="G464" s="35">
        <v>218.94</v>
      </c>
      <c r="H464" s="36">
        <f t="shared" si="7"/>
        <v>218.94</v>
      </c>
    </row>
    <row r="465" spans="1:8" s="28" customFormat="1" ht="13.8">
      <c r="A465" s="29">
        <v>462</v>
      </c>
      <c r="B465" s="30" t="s">
        <v>1018</v>
      </c>
      <c r="C465" s="31" t="s">
        <v>1019</v>
      </c>
      <c r="D465" s="32" t="s">
        <v>1338</v>
      </c>
      <c r="E465" s="33">
        <v>1</v>
      </c>
      <c r="F465" s="34" t="s">
        <v>1794</v>
      </c>
      <c r="G465" s="35">
        <v>273.06</v>
      </c>
      <c r="H465" s="36">
        <f t="shared" si="7"/>
        <v>273.06</v>
      </c>
    </row>
    <row r="466" spans="1:8" s="28" customFormat="1" ht="13.8">
      <c r="A466" s="29">
        <v>463</v>
      </c>
      <c r="B466" s="30" t="s">
        <v>961</v>
      </c>
      <c r="C466" s="31" t="s">
        <v>1020</v>
      </c>
      <c r="D466" s="32" t="s">
        <v>1338</v>
      </c>
      <c r="E466" s="33">
        <v>1</v>
      </c>
      <c r="F466" s="34" t="s">
        <v>1795</v>
      </c>
      <c r="G466" s="35">
        <v>161.13</v>
      </c>
      <c r="H466" s="36">
        <f t="shared" si="7"/>
        <v>161.13</v>
      </c>
    </row>
    <row r="467" spans="1:8" s="28" customFormat="1" ht="13.8">
      <c r="A467" s="29">
        <v>464</v>
      </c>
      <c r="B467" s="30" t="s">
        <v>1021</v>
      </c>
      <c r="C467" s="31" t="s">
        <v>1022</v>
      </c>
      <c r="D467" s="32" t="s">
        <v>1338</v>
      </c>
      <c r="E467" s="33">
        <v>1</v>
      </c>
      <c r="F467" s="34" t="s">
        <v>1796</v>
      </c>
      <c r="G467" s="35">
        <v>268.14</v>
      </c>
      <c r="H467" s="36">
        <f t="shared" si="7"/>
        <v>268.14</v>
      </c>
    </row>
    <row r="468" spans="1:8" s="28" customFormat="1" ht="13.8">
      <c r="A468" s="29">
        <v>465</v>
      </c>
      <c r="B468" s="30" t="s">
        <v>1023</v>
      </c>
      <c r="C468" s="31" t="s">
        <v>1024</v>
      </c>
      <c r="D468" s="32" t="s">
        <v>1338</v>
      </c>
      <c r="E468" s="33">
        <v>1</v>
      </c>
      <c r="F468" s="34" t="s">
        <v>1797</v>
      </c>
      <c r="G468" s="35">
        <v>218.94</v>
      </c>
      <c r="H468" s="36">
        <f t="shared" si="7"/>
        <v>218.94</v>
      </c>
    </row>
    <row r="469" spans="1:8" s="28" customFormat="1" ht="27">
      <c r="A469" s="29">
        <v>466</v>
      </c>
      <c r="B469" s="30" t="s">
        <v>1025</v>
      </c>
      <c r="C469" s="31" t="s">
        <v>1026</v>
      </c>
      <c r="D469" s="32" t="s">
        <v>1338</v>
      </c>
      <c r="E469" s="33">
        <v>1</v>
      </c>
      <c r="F469" s="34" t="s">
        <v>1798</v>
      </c>
      <c r="G469" s="35">
        <v>209.1</v>
      </c>
      <c r="H469" s="36">
        <f t="shared" si="7"/>
        <v>209.1</v>
      </c>
    </row>
    <row r="470" spans="1:8" s="28" customFormat="1" ht="13.8">
      <c r="A470" s="29">
        <v>467</v>
      </c>
      <c r="B470" s="30" t="s">
        <v>1027</v>
      </c>
      <c r="C470" s="31" t="s">
        <v>1028</v>
      </c>
      <c r="D470" s="32" t="s">
        <v>1338</v>
      </c>
      <c r="E470" s="33">
        <v>1</v>
      </c>
      <c r="F470" s="34" t="s">
        <v>1799</v>
      </c>
      <c r="G470" s="35">
        <v>196.8</v>
      </c>
      <c r="H470" s="36">
        <f t="shared" si="7"/>
        <v>196.8</v>
      </c>
    </row>
    <row r="471" spans="1:8" s="28" customFormat="1" ht="13.8">
      <c r="A471" s="29">
        <v>468</v>
      </c>
      <c r="B471" s="30" t="s">
        <v>1029</v>
      </c>
      <c r="C471" s="31" t="s">
        <v>1030</v>
      </c>
      <c r="D471" s="32" t="s">
        <v>1338</v>
      </c>
      <c r="E471" s="33">
        <v>1</v>
      </c>
      <c r="F471" s="34" t="s">
        <v>1800</v>
      </c>
      <c r="G471" s="35">
        <v>201.72</v>
      </c>
      <c r="H471" s="36">
        <f t="shared" si="7"/>
        <v>201.72</v>
      </c>
    </row>
    <row r="472" spans="1:8" s="28" customFormat="1" ht="27">
      <c r="A472" s="29">
        <v>469</v>
      </c>
      <c r="B472" s="30" t="s">
        <v>1031</v>
      </c>
      <c r="C472" s="31" t="s">
        <v>1032</v>
      </c>
      <c r="D472" s="32" t="s">
        <v>1338</v>
      </c>
      <c r="E472" s="33">
        <v>1</v>
      </c>
      <c r="F472" s="34" t="s">
        <v>1801</v>
      </c>
      <c r="G472" s="35">
        <v>179.58</v>
      </c>
      <c r="H472" s="36">
        <f t="shared" si="7"/>
        <v>179.58</v>
      </c>
    </row>
    <row r="473" spans="1:8" s="28" customFormat="1" ht="27">
      <c r="A473" s="29">
        <v>470</v>
      </c>
      <c r="B473" s="30" t="s">
        <v>1033</v>
      </c>
      <c r="C473" s="31" t="s">
        <v>1034</v>
      </c>
      <c r="D473" s="32" t="s">
        <v>1338</v>
      </c>
      <c r="E473" s="33">
        <v>1</v>
      </c>
      <c r="F473" s="34" t="s">
        <v>1802</v>
      </c>
      <c r="G473" s="35">
        <v>154.97999999999999</v>
      </c>
      <c r="H473" s="36">
        <f t="shared" si="7"/>
        <v>154.97999999999999</v>
      </c>
    </row>
    <row r="474" spans="1:8" s="28" customFormat="1" ht="13.8">
      <c r="A474" s="29">
        <v>471</v>
      </c>
      <c r="B474" s="30" t="s">
        <v>1035</v>
      </c>
      <c r="C474" s="31" t="s">
        <v>1036</v>
      </c>
      <c r="D474" s="32" t="s">
        <v>1338</v>
      </c>
      <c r="E474" s="33">
        <v>1</v>
      </c>
      <c r="F474" s="34" t="s">
        <v>1803</v>
      </c>
      <c r="G474" s="35">
        <v>156.21</v>
      </c>
      <c r="H474" s="36">
        <f t="shared" si="7"/>
        <v>156.21</v>
      </c>
    </row>
    <row r="475" spans="1:8" s="28" customFormat="1" ht="13.8">
      <c r="A475" s="29">
        <v>472</v>
      </c>
      <c r="B475" s="30" t="s">
        <v>1037</v>
      </c>
      <c r="C475" s="31" t="s">
        <v>1038</v>
      </c>
      <c r="D475" s="32" t="s">
        <v>1338</v>
      </c>
      <c r="E475" s="33">
        <v>1</v>
      </c>
      <c r="F475" s="34" t="s">
        <v>1804</v>
      </c>
      <c r="G475" s="35">
        <v>177.12</v>
      </c>
      <c r="H475" s="36">
        <f t="shared" si="7"/>
        <v>177.12</v>
      </c>
    </row>
    <row r="476" spans="1:8" s="28" customFormat="1" ht="27">
      <c r="A476" s="29">
        <v>473</v>
      </c>
      <c r="B476" s="30" t="s">
        <v>1039</v>
      </c>
      <c r="C476" s="31" t="s">
        <v>1040</v>
      </c>
      <c r="D476" s="32" t="s">
        <v>1338</v>
      </c>
      <c r="E476" s="33">
        <v>1</v>
      </c>
      <c r="F476" s="34" t="s">
        <v>1805</v>
      </c>
      <c r="G476" s="35">
        <v>161.13</v>
      </c>
      <c r="H476" s="36">
        <f t="shared" si="7"/>
        <v>161.13</v>
      </c>
    </row>
    <row r="477" spans="1:8" s="28" customFormat="1" ht="27">
      <c r="A477" s="29">
        <v>474</v>
      </c>
      <c r="B477" s="30" t="s">
        <v>1041</v>
      </c>
      <c r="C477" s="31" t="s">
        <v>1042</v>
      </c>
      <c r="D477" s="32" t="s">
        <v>1338</v>
      </c>
      <c r="E477" s="33">
        <v>1</v>
      </c>
      <c r="F477" s="34" t="s">
        <v>1806</v>
      </c>
      <c r="G477" s="35">
        <v>154.97999999999999</v>
      </c>
      <c r="H477" s="36">
        <f t="shared" si="7"/>
        <v>154.97999999999999</v>
      </c>
    </row>
    <row r="478" spans="1:8" s="28" customFormat="1" ht="27">
      <c r="A478" s="29">
        <v>475</v>
      </c>
      <c r="B478" s="30" t="s">
        <v>1043</v>
      </c>
      <c r="C478" s="31" t="s">
        <v>1044</v>
      </c>
      <c r="D478" s="32" t="s">
        <v>1338</v>
      </c>
      <c r="E478" s="33">
        <v>1</v>
      </c>
      <c r="F478" s="34" t="s">
        <v>1807</v>
      </c>
      <c r="G478" s="35">
        <v>151.29</v>
      </c>
      <c r="H478" s="36">
        <f t="shared" si="7"/>
        <v>151.29</v>
      </c>
    </row>
    <row r="479" spans="1:8" s="28" customFormat="1" ht="13.8">
      <c r="A479" s="29">
        <v>476</v>
      </c>
      <c r="B479" s="30" t="s">
        <v>1045</v>
      </c>
      <c r="C479" s="31" t="s">
        <v>1046</v>
      </c>
      <c r="D479" s="32" t="s">
        <v>1338</v>
      </c>
      <c r="E479" s="33">
        <v>1</v>
      </c>
      <c r="F479" s="34" t="s">
        <v>1808</v>
      </c>
      <c r="G479" s="35">
        <v>150.06</v>
      </c>
      <c r="H479" s="36">
        <f t="shared" si="7"/>
        <v>150.06</v>
      </c>
    </row>
    <row r="480" spans="1:8" s="28" customFormat="1" ht="13.8">
      <c r="A480" s="29">
        <v>477</v>
      </c>
      <c r="B480" s="30" t="s">
        <v>1047</v>
      </c>
      <c r="C480" s="31" t="s">
        <v>1048</v>
      </c>
      <c r="D480" s="32" t="s">
        <v>1338</v>
      </c>
      <c r="E480" s="33">
        <v>1</v>
      </c>
      <c r="F480" s="34" t="s">
        <v>1809</v>
      </c>
      <c r="G480" s="35">
        <v>157.44</v>
      </c>
      <c r="H480" s="36">
        <f t="shared" si="7"/>
        <v>157.44</v>
      </c>
    </row>
    <row r="481" spans="1:8" s="28" customFormat="1" ht="27">
      <c r="A481" s="29">
        <v>478</v>
      </c>
      <c r="B481" s="30" t="s">
        <v>1049</v>
      </c>
      <c r="C481" s="31" t="s">
        <v>1050</v>
      </c>
      <c r="D481" s="32" t="s">
        <v>1338</v>
      </c>
      <c r="E481" s="33">
        <v>1</v>
      </c>
      <c r="F481" s="34" t="s">
        <v>1810</v>
      </c>
      <c r="G481" s="35">
        <v>137.76</v>
      </c>
      <c r="H481" s="36">
        <f t="shared" si="7"/>
        <v>137.76</v>
      </c>
    </row>
    <row r="482" spans="1:8" s="28" customFormat="1" ht="13.8">
      <c r="A482" s="29">
        <v>479</v>
      </c>
      <c r="B482" s="30" t="s">
        <v>1051</v>
      </c>
      <c r="C482" s="31" t="s">
        <v>1052</v>
      </c>
      <c r="D482" s="32" t="s">
        <v>1338</v>
      </c>
      <c r="E482" s="33">
        <v>1</v>
      </c>
      <c r="F482" s="34" t="s">
        <v>1811</v>
      </c>
      <c r="G482" s="35">
        <v>131.61000000000001</v>
      </c>
      <c r="H482" s="36">
        <f t="shared" si="7"/>
        <v>131.61000000000001</v>
      </c>
    </row>
    <row r="483" spans="1:8" s="28" customFormat="1" ht="13.8">
      <c r="A483" s="29">
        <v>480</v>
      </c>
      <c r="B483" s="30" t="s">
        <v>1053</v>
      </c>
      <c r="C483" s="31" t="s">
        <v>1054</v>
      </c>
      <c r="D483" s="32" t="s">
        <v>1338</v>
      </c>
      <c r="E483" s="33">
        <v>1</v>
      </c>
      <c r="F483" s="34" t="s">
        <v>1812</v>
      </c>
      <c r="G483" s="35">
        <v>121.77</v>
      </c>
      <c r="H483" s="36">
        <f t="shared" si="7"/>
        <v>121.77</v>
      </c>
    </row>
    <row r="484" spans="1:8" s="28" customFormat="1" ht="13.8">
      <c r="A484" s="29">
        <v>481</v>
      </c>
      <c r="B484" s="30" t="s">
        <v>1055</v>
      </c>
      <c r="C484" s="31" t="s">
        <v>1056</v>
      </c>
      <c r="D484" s="32" t="s">
        <v>1338</v>
      </c>
      <c r="E484" s="33">
        <v>1</v>
      </c>
      <c r="F484" s="34" t="s">
        <v>1813</v>
      </c>
      <c r="G484" s="35">
        <v>132.84</v>
      </c>
      <c r="H484" s="36">
        <f t="shared" si="7"/>
        <v>132.84</v>
      </c>
    </row>
    <row r="485" spans="1:8" s="28" customFormat="1" ht="13.8">
      <c r="A485" s="29">
        <v>482</v>
      </c>
      <c r="B485" s="30" t="s">
        <v>1057</v>
      </c>
      <c r="C485" s="31" t="s">
        <v>1058</v>
      </c>
      <c r="D485" s="32" t="s">
        <v>1338</v>
      </c>
      <c r="E485" s="33">
        <v>1</v>
      </c>
      <c r="F485" s="34" t="s">
        <v>1814</v>
      </c>
      <c r="G485" s="35">
        <v>118.08</v>
      </c>
      <c r="H485" s="36">
        <f t="shared" si="7"/>
        <v>118.08</v>
      </c>
    </row>
    <row r="486" spans="1:8" s="28" customFormat="1" ht="27">
      <c r="A486" s="29">
        <v>483</v>
      </c>
      <c r="B486" s="30" t="s">
        <v>1059</v>
      </c>
      <c r="C486" s="31" t="s">
        <v>1060</v>
      </c>
      <c r="D486" s="32" t="s">
        <v>1338</v>
      </c>
      <c r="E486" s="33">
        <v>1</v>
      </c>
      <c r="F486" s="34" t="s">
        <v>1815</v>
      </c>
      <c r="G486" s="35">
        <v>70.11</v>
      </c>
      <c r="H486" s="36">
        <f t="shared" si="7"/>
        <v>70.11</v>
      </c>
    </row>
    <row r="487" spans="1:8" s="28" customFormat="1" ht="13.8">
      <c r="A487" s="29">
        <v>484</v>
      </c>
      <c r="B487" s="30" t="s">
        <v>1061</v>
      </c>
      <c r="C487" s="31" t="s">
        <v>1062</v>
      </c>
      <c r="D487" s="32" t="s">
        <v>1338</v>
      </c>
      <c r="E487" s="33">
        <v>1</v>
      </c>
      <c r="F487" s="34" t="s">
        <v>1816</v>
      </c>
      <c r="G487" s="35">
        <v>68.88</v>
      </c>
      <c r="H487" s="36">
        <f t="shared" si="7"/>
        <v>68.88</v>
      </c>
    </row>
    <row r="488" spans="1:8" s="28" customFormat="1" ht="27">
      <c r="A488" s="29">
        <v>485</v>
      </c>
      <c r="B488" s="30" t="s">
        <v>1063</v>
      </c>
      <c r="C488" s="31" t="s">
        <v>1064</v>
      </c>
      <c r="D488" s="32" t="s">
        <v>1338</v>
      </c>
      <c r="E488" s="33">
        <v>1</v>
      </c>
      <c r="F488" s="34" t="s">
        <v>1817</v>
      </c>
      <c r="G488" s="35">
        <v>68.88</v>
      </c>
      <c r="H488" s="36">
        <f t="shared" si="7"/>
        <v>68.88</v>
      </c>
    </row>
    <row r="489" spans="1:8" s="28" customFormat="1" ht="13.8">
      <c r="A489" s="29">
        <v>486</v>
      </c>
      <c r="B489" s="30" t="s">
        <v>1065</v>
      </c>
      <c r="C489" s="31" t="s">
        <v>1066</v>
      </c>
      <c r="D489" s="32" t="s">
        <v>1338</v>
      </c>
      <c r="E489" s="33">
        <v>1</v>
      </c>
      <c r="F489" s="34" t="s">
        <v>1818</v>
      </c>
      <c r="G489" s="35">
        <v>68.88</v>
      </c>
      <c r="H489" s="36">
        <f t="shared" si="7"/>
        <v>68.88</v>
      </c>
    </row>
    <row r="490" spans="1:8" s="28" customFormat="1" ht="13.8">
      <c r="A490" s="29">
        <v>487</v>
      </c>
      <c r="B490" s="30" t="s">
        <v>1067</v>
      </c>
      <c r="C490" s="31" t="s">
        <v>1068</v>
      </c>
      <c r="D490" s="32" t="s">
        <v>1338</v>
      </c>
      <c r="E490" s="33">
        <v>1</v>
      </c>
      <c r="F490" s="34" t="s">
        <v>1819</v>
      </c>
      <c r="G490" s="35">
        <v>70.11</v>
      </c>
      <c r="H490" s="36">
        <f t="shared" si="7"/>
        <v>70.11</v>
      </c>
    </row>
    <row r="491" spans="1:8" s="28" customFormat="1" ht="13.8">
      <c r="A491" s="29">
        <v>488</v>
      </c>
      <c r="B491" s="30" t="s">
        <v>1069</v>
      </c>
      <c r="C491" s="31" t="s">
        <v>1070</v>
      </c>
      <c r="D491" s="32" t="s">
        <v>1338</v>
      </c>
      <c r="E491" s="33">
        <v>1</v>
      </c>
      <c r="F491" s="34" t="s">
        <v>1820</v>
      </c>
      <c r="G491" s="35">
        <v>70.11</v>
      </c>
      <c r="H491" s="36">
        <f t="shared" si="7"/>
        <v>70.11</v>
      </c>
    </row>
    <row r="492" spans="1:8" s="28" customFormat="1" ht="13.8">
      <c r="A492" s="29">
        <v>489</v>
      </c>
      <c r="B492" s="30" t="s">
        <v>1071</v>
      </c>
      <c r="C492" s="31" t="s">
        <v>1072</v>
      </c>
      <c r="D492" s="32" t="s">
        <v>1338</v>
      </c>
      <c r="E492" s="33">
        <v>1</v>
      </c>
      <c r="F492" s="34" t="s">
        <v>1821</v>
      </c>
      <c r="G492" s="35">
        <v>68.88</v>
      </c>
      <c r="H492" s="36">
        <f t="shared" si="7"/>
        <v>68.88</v>
      </c>
    </row>
    <row r="493" spans="1:8" s="28" customFormat="1" ht="13.8">
      <c r="A493" s="29">
        <v>490</v>
      </c>
      <c r="B493" s="30" t="s">
        <v>1073</v>
      </c>
      <c r="C493" s="31" t="s">
        <v>1074</v>
      </c>
      <c r="D493" s="32" t="s">
        <v>1338</v>
      </c>
      <c r="E493" s="33">
        <v>1</v>
      </c>
      <c r="F493" s="34" t="s">
        <v>1822</v>
      </c>
      <c r="G493" s="35">
        <v>2590.38</v>
      </c>
      <c r="H493" s="36">
        <f t="shared" si="7"/>
        <v>2590.38</v>
      </c>
    </row>
    <row r="494" spans="1:8" s="28" customFormat="1" ht="13.8">
      <c r="A494" s="29">
        <v>491</v>
      </c>
      <c r="B494" s="30" t="s">
        <v>1075</v>
      </c>
      <c r="C494" s="31" t="s">
        <v>1076</v>
      </c>
      <c r="D494" s="32" t="s">
        <v>1338</v>
      </c>
      <c r="E494" s="33">
        <v>1</v>
      </c>
      <c r="F494" s="34" t="s">
        <v>1823</v>
      </c>
      <c r="G494" s="35">
        <v>2480.91</v>
      </c>
      <c r="H494" s="36">
        <f t="shared" si="7"/>
        <v>2480.91</v>
      </c>
    </row>
    <row r="495" spans="1:8" s="28" customFormat="1" ht="13.8">
      <c r="A495" s="29">
        <v>492</v>
      </c>
      <c r="B495" s="30" t="s">
        <v>1077</v>
      </c>
      <c r="C495" s="31" t="s">
        <v>1078</v>
      </c>
      <c r="D495" s="32" t="s">
        <v>1338</v>
      </c>
      <c r="E495" s="33">
        <v>1</v>
      </c>
      <c r="F495" s="34" t="s">
        <v>1824</v>
      </c>
      <c r="G495" s="35">
        <v>2252.13</v>
      </c>
      <c r="H495" s="36">
        <f t="shared" si="7"/>
        <v>2252.13</v>
      </c>
    </row>
    <row r="496" spans="1:8" s="28" customFormat="1" ht="13.8">
      <c r="A496" s="29">
        <v>493</v>
      </c>
      <c r="B496" s="30" t="s">
        <v>1079</v>
      </c>
      <c r="C496" s="31" t="s">
        <v>1080</v>
      </c>
      <c r="D496" s="32" t="s">
        <v>1338</v>
      </c>
      <c r="E496" s="33">
        <v>1</v>
      </c>
      <c r="F496" s="34" t="s">
        <v>1825</v>
      </c>
      <c r="G496" s="35">
        <v>2182.02</v>
      </c>
      <c r="H496" s="36">
        <f t="shared" si="7"/>
        <v>2182.02</v>
      </c>
    </row>
    <row r="497" spans="1:8" s="28" customFormat="1" ht="13.8">
      <c r="A497" s="29">
        <v>494</v>
      </c>
      <c r="B497" s="30" t="s">
        <v>1081</v>
      </c>
      <c r="C497" s="31" t="s">
        <v>1082</v>
      </c>
      <c r="D497" s="32" t="s">
        <v>1338</v>
      </c>
      <c r="E497" s="33">
        <v>1</v>
      </c>
      <c r="F497" s="34" t="s">
        <v>1826</v>
      </c>
      <c r="G497" s="35">
        <v>2182.02</v>
      </c>
      <c r="H497" s="36">
        <f t="shared" si="7"/>
        <v>2182.02</v>
      </c>
    </row>
    <row r="498" spans="1:8" s="28" customFormat="1" ht="13.8">
      <c r="A498" s="29">
        <v>495</v>
      </c>
      <c r="B498" s="30" t="s">
        <v>1083</v>
      </c>
      <c r="C498" s="31" t="s">
        <v>1084</v>
      </c>
      <c r="D498" s="32" t="s">
        <v>1338</v>
      </c>
      <c r="E498" s="33">
        <v>1</v>
      </c>
      <c r="F498" s="34" t="s">
        <v>1827</v>
      </c>
      <c r="G498" s="35">
        <v>2052.87</v>
      </c>
      <c r="H498" s="36">
        <f t="shared" si="7"/>
        <v>2052.87</v>
      </c>
    </row>
    <row r="499" spans="1:8" s="28" customFormat="1" ht="13.8">
      <c r="A499" s="29">
        <v>496</v>
      </c>
      <c r="B499" s="30" t="s">
        <v>1085</v>
      </c>
      <c r="C499" s="31" t="s">
        <v>1086</v>
      </c>
      <c r="D499" s="32" t="s">
        <v>1338</v>
      </c>
      <c r="E499" s="33">
        <v>1</v>
      </c>
      <c r="F499" s="34" t="s">
        <v>1828</v>
      </c>
      <c r="G499" s="35">
        <v>2082.39</v>
      </c>
      <c r="H499" s="36">
        <f t="shared" si="7"/>
        <v>2082.39</v>
      </c>
    </row>
    <row r="500" spans="1:8" s="28" customFormat="1" ht="13.8">
      <c r="A500" s="29">
        <v>497</v>
      </c>
      <c r="B500" s="30" t="s">
        <v>1087</v>
      </c>
      <c r="C500" s="31" t="s">
        <v>1088</v>
      </c>
      <c r="D500" s="32" t="s">
        <v>1338</v>
      </c>
      <c r="E500" s="33">
        <v>1</v>
      </c>
      <c r="F500" s="34" t="s">
        <v>1829</v>
      </c>
      <c r="G500" s="35">
        <v>1414.5</v>
      </c>
      <c r="H500" s="36">
        <f t="shared" si="7"/>
        <v>1414.5</v>
      </c>
    </row>
    <row r="501" spans="1:8" s="28" customFormat="1" ht="13.8">
      <c r="A501" s="29">
        <v>498</v>
      </c>
      <c r="B501" s="30" t="s">
        <v>1089</v>
      </c>
      <c r="C501" s="31" t="s">
        <v>1090</v>
      </c>
      <c r="D501" s="32" t="s">
        <v>1338</v>
      </c>
      <c r="E501" s="33">
        <v>1</v>
      </c>
      <c r="F501" s="34" t="s">
        <v>1830</v>
      </c>
      <c r="G501" s="35">
        <v>1414.5</v>
      </c>
      <c r="H501" s="36">
        <f t="shared" si="7"/>
        <v>1414.5</v>
      </c>
    </row>
    <row r="502" spans="1:8" s="28" customFormat="1" ht="13.8">
      <c r="A502" s="29">
        <v>499</v>
      </c>
      <c r="B502" s="30" t="s">
        <v>1091</v>
      </c>
      <c r="C502" s="31" t="s">
        <v>1092</v>
      </c>
      <c r="D502" s="32" t="s">
        <v>1338</v>
      </c>
      <c r="E502" s="33">
        <v>1</v>
      </c>
      <c r="F502" s="34" t="s">
        <v>1831</v>
      </c>
      <c r="G502" s="35">
        <v>1305.03</v>
      </c>
      <c r="H502" s="36">
        <f t="shared" si="7"/>
        <v>1305.03</v>
      </c>
    </row>
    <row r="503" spans="1:8" s="28" customFormat="1" ht="13.8">
      <c r="A503" s="29">
        <v>500</v>
      </c>
      <c r="B503" s="30" t="s">
        <v>1093</v>
      </c>
      <c r="C503" s="31" t="s">
        <v>1094</v>
      </c>
      <c r="D503" s="32" t="s">
        <v>1338</v>
      </c>
      <c r="E503" s="33">
        <v>1</v>
      </c>
      <c r="F503" s="34" t="s">
        <v>1832</v>
      </c>
      <c r="G503" s="35">
        <v>938.49</v>
      </c>
      <c r="H503" s="36">
        <f t="shared" si="7"/>
        <v>938.49</v>
      </c>
    </row>
    <row r="504" spans="1:8" s="28" customFormat="1" ht="13.8">
      <c r="A504" s="29">
        <v>501</v>
      </c>
      <c r="B504" s="30" t="s">
        <v>1095</v>
      </c>
      <c r="C504" s="31" t="s">
        <v>1096</v>
      </c>
      <c r="D504" s="32" t="s">
        <v>1338</v>
      </c>
      <c r="E504" s="33">
        <v>1</v>
      </c>
      <c r="F504" s="34" t="s">
        <v>1833</v>
      </c>
      <c r="G504" s="35">
        <v>920.04</v>
      </c>
      <c r="H504" s="36">
        <f t="shared" si="7"/>
        <v>920.04</v>
      </c>
    </row>
    <row r="505" spans="1:8" s="28" customFormat="1" ht="13.8">
      <c r="A505" s="29">
        <v>502</v>
      </c>
      <c r="B505" s="30" t="s">
        <v>1097</v>
      </c>
      <c r="C505" s="31" t="s">
        <v>1098</v>
      </c>
      <c r="D505" s="32" t="s">
        <v>1338</v>
      </c>
      <c r="E505" s="33">
        <v>1</v>
      </c>
      <c r="F505" s="34" t="s">
        <v>1834</v>
      </c>
      <c r="G505" s="35">
        <v>907.74</v>
      </c>
      <c r="H505" s="36">
        <f t="shared" si="7"/>
        <v>907.74</v>
      </c>
    </row>
    <row r="506" spans="1:8" s="28" customFormat="1" ht="13.8">
      <c r="A506" s="29">
        <v>503</v>
      </c>
      <c r="B506" s="30" t="s">
        <v>1099</v>
      </c>
      <c r="C506" s="31" t="s">
        <v>1100</v>
      </c>
      <c r="D506" s="32" t="s">
        <v>1338</v>
      </c>
      <c r="E506" s="33">
        <v>1</v>
      </c>
      <c r="F506" s="34" t="s">
        <v>1835</v>
      </c>
      <c r="G506" s="35">
        <v>767.52</v>
      </c>
      <c r="H506" s="36">
        <f t="shared" si="7"/>
        <v>767.52</v>
      </c>
    </row>
    <row r="507" spans="1:8" s="28" customFormat="1" ht="13.8">
      <c r="A507" s="29">
        <v>504</v>
      </c>
      <c r="B507" s="30" t="s">
        <v>1101</v>
      </c>
      <c r="C507" s="31" t="s">
        <v>1102</v>
      </c>
      <c r="D507" s="32" t="s">
        <v>1338</v>
      </c>
      <c r="E507" s="33">
        <v>1</v>
      </c>
      <c r="F507" s="34" t="s">
        <v>1836</v>
      </c>
      <c r="G507" s="35">
        <v>565.79999999999995</v>
      </c>
      <c r="H507" s="36">
        <f t="shared" si="7"/>
        <v>565.79999999999995</v>
      </c>
    </row>
    <row r="508" spans="1:8" s="28" customFormat="1" ht="13.8">
      <c r="A508" s="29">
        <v>505</v>
      </c>
      <c r="B508" s="30" t="s">
        <v>1103</v>
      </c>
      <c r="C508" s="31" t="s">
        <v>1104</v>
      </c>
      <c r="D508" s="32" t="s">
        <v>1338</v>
      </c>
      <c r="E508" s="33">
        <v>1</v>
      </c>
      <c r="F508" s="34" t="s">
        <v>1837</v>
      </c>
      <c r="G508" s="35">
        <v>118.08</v>
      </c>
      <c r="H508" s="36">
        <f t="shared" si="7"/>
        <v>118.08</v>
      </c>
    </row>
    <row r="509" spans="1:8" s="28" customFormat="1" ht="13.8">
      <c r="A509" s="29">
        <v>506</v>
      </c>
      <c r="B509" s="30" t="s">
        <v>1101</v>
      </c>
      <c r="C509" s="31" t="s">
        <v>1105</v>
      </c>
      <c r="D509" s="32" t="s">
        <v>1338</v>
      </c>
      <c r="E509" s="33">
        <v>1</v>
      </c>
      <c r="F509" s="34" t="s">
        <v>1838</v>
      </c>
      <c r="G509" s="35">
        <v>86.1</v>
      </c>
      <c r="H509" s="36">
        <f t="shared" si="7"/>
        <v>86.1</v>
      </c>
    </row>
    <row r="510" spans="1:8" s="28" customFormat="1" ht="13.8">
      <c r="A510" s="29">
        <v>507</v>
      </c>
      <c r="B510" s="30" t="s">
        <v>1106</v>
      </c>
      <c r="C510" s="31" t="s">
        <v>1107</v>
      </c>
      <c r="D510" s="32" t="s">
        <v>1338</v>
      </c>
      <c r="E510" s="33">
        <v>1</v>
      </c>
      <c r="F510" s="34" t="s">
        <v>1839</v>
      </c>
      <c r="G510" s="35">
        <v>7308.66</v>
      </c>
      <c r="H510" s="36">
        <f t="shared" si="7"/>
        <v>7308.66</v>
      </c>
    </row>
    <row r="511" spans="1:8" s="28" customFormat="1" ht="13.8">
      <c r="A511" s="29">
        <v>508</v>
      </c>
      <c r="B511" s="30" t="s">
        <v>1108</v>
      </c>
      <c r="C511" s="31" t="s">
        <v>1109</v>
      </c>
      <c r="D511" s="32" t="s">
        <v>1338</v>
      </c>
      <c r="E511" s="33">
        <v>1</v>
      </c>
      <c r="F511" s="34" t="s">
        <v>1840</v>
      </c>
      <c r="G511" s="35">
        <v>4382.49</v>
      </c>
      <c r="H511" s="36">
        <f t="shared" si="7"/>
        <v>4382.49</v>
      </c>
    </row>
    <row r="512" spans="1:8" s="28" customFormat="1" ht="13.8">
      <c r="A512" s="29">
        <v>509</v>
      </c>
      <c r="B512" s="30" t="s">
        <v>1110</v>
      </c>
      <c r="C512" s="31" t="s">
        <v>1111</v>
      </c>
      <c r="D512" s="32" t="s">
        <v>1338</v>
      </c>
      <c r="E512" s="33">
        <v>1</v>
      </c>
      <c r="F512" s="34" t="s">
        <v>1841</v>
      </c>
      <c r="G512" s="35">
        <v>3816.69</v>
      </c>
      <c r="H512" s="36">
        <f t="shared" si="7"/>
        <v>3816.69</v>
      </c>
    </row>
    <row r="513" spans="1:8" s="28" customFormat="1" ht="13.8">
      <c r="A513" s="29">
        <v>510</v>
      </c>
      <c r="B513" s="30" t="s">
        <v>1112</v>
      </c>
      <c r="C513" s="31" t="s">
        <v>1113</v>
      </c>
      <c r="D513" s="32" t="s">
        <v>1338</v>
      </c>
      <c r="E513" s="33">
        <v>1</v>
      </c>
      <c r="F513" s="34" t="s">
        <v>1842</v>
      </c>
      <c r="G513" s="35">
        <v>3248.64</v>
      </c>
      <c r="H513" s="36">
        <f t="shared" si="7"/>
        <v>3248.64</v>
      </c>
    </row>
    <row r="514" spans="1:8" s="28" customFormat="1" ht="13.8">
      <c r="A514" s="29">
        <v>511</v>
      </c>
      <c r="B514" s="30" t="s">
        <v>1114</v>
      </c>
      <c r="C514" s="31" t="s">
        <v>1115</v>
      </c>
      <c r="D514" s="32" t="s">
        <v>1338</v>
      </c>
      <c r="E514" s="33">
        <v>1</v>
      </c>
      <c r="F514" s="34" t="s">
        <v>1843</v>
      </c>
      <c r="G514" s="35">
        <v>3248.64</v>
      </c>
      <c r="H514" s="36">
        <f t="shared" si="7"/>
        <v>3248.64</v>
      </c>
    </row>
    <row r="515" spans="1:8" s="28" customFormat="1" ht="13.8">
      <c r="A515" s="29">
        <v>512</v>
      </c>
      <c r="B515" s="30" t="s">
        <v>1116</v>
      </c>
      <c r="C515" s="31" t="s">
        <v>1117</v>
      </c>
      <c r="D515" s="32" t="s">
        <v>1338</v>
      </c>
      <c r="E515" s="33">
        <v>1</v>
      </c>
      <c r="F515" s="34" t="s">
        <v>1844</v>
      </c>
      <c r="G515" s="35">
        <v>3552.24</v>
      </c>
      <c r="H515" s="36">
        <f t="shared" si="7"/>
        <v>3552.24</v>
      </c>
    </row>
    <row r="516" spans="1:8" s="28" customFormat="1" ht="27">
      <c r="A516" s="29">
        <v>513</v>
      </c>
      <c r="B516" s="30" t="s">
        <v>1118</v>
      </c>
      <c r="C516" s="31" t="s">
        <v>1119</v>
      </c>
      <c r="D516" s="32" t="s">
        <v>1338</v>
      </c>
      <c r="E516" s="33">
        <v>1</v>
      </c>
      <c r="F516" s="34" t="s">
        <v>1845</v>
      </c>
      <c r="G516" s="35">
        <v>2509.1999999999998</v>
      </c>
      <c r="H516" s="36">
        <f t="shared" si="7"/>
        <v>2509.1999999999998</v>
      </c>
    </row>
    <row r="517" spans="1:8" s="28" customFormat="1" ht="13.8">
      <c r="A517" s="29">
        <v>514</v>
      </c>
      <c r="B517" s="30" t="s">
        <v>1120</v>
      </c>
      <c r="C517" s="31" t="s">
        <v>1121</v>
      </c>
      <c r="D517" s="32" t="s">
        <v>1338</v>
      </c>
      <c r="E517" s="33">
        <v>1</v>
      </c>
      <c r="F517" s="34" t="s">
        <v>1846</v>
      </c>
      <c r="G517" s="35">
        <v>2581.1999999999998</v>
      </c>
      <c r="H517" s="36">
        <f t="shared" ref="H517:H580" si="8">G517*E517</f>
        <v>2581.1999999999998</v>
      </c>
    </row>
    <row r="518" spans="1:8" s="28" customFormat="1" ht="13.8">
      <c r="A518" s="29">
        <v>515</v>
      </c>
      <c r="B518" s="30" t="s">
        <v>1122</v>
      </c>
      <c r="C518" s="31" t="s">
        <v>1123</v>
      </c>
      <c r="D518" s="32" t="s">
        <v>1338</v>
      </c>
      <c r="E518" s="33">
        <v>1</v>
      </c>
      <c r="F518" s="34" t="s">
        <v>1847</v>
      </c>
      <c r="G518" s="35">
        <v>2637.12</v>
      </c>
      <c r="H518" s="36">
        <f t="shared" si="8"/>
        <v>2637.12</v>
      </c>
    </row>
    <row r="519" spans="1:8" s="28" customFormat="1" ht="13.8">
      <c r="A519" s="29">
        <v>516</v>
      </c>
      <c r="B519" s="30" t="s">
        <v>1124</v>
      </c>
      <c r="C519" s="31" t="s">
        <v>1125</v>
      </c>
      <c r="D519" s="32" t="s">
        <v>1338</v>
      </c>
      <c r="E519" s="33">
        <v>1</v>
      </c>
      <c r="F519" s="34" t="s">
        <v>1848</v>
      </c>
      <c r="G519" s="35">
        <v>2436.63</v>
      </c>
      <c r="H519" s="36">
        <f t="shared" si="8"/>
        <v>2436.63</v>
      </c>
    </row>
    <row r="520" spans="1:8" s="28" customFormat="1" ht="13.8">
      <c r="A520" s="29">
        <v>517</v>
      </c>
      <c r="B520" s="30" t="s">
        <v>1126</v>
      </c>
      <c r="C520" s="31" t="s">
        <v>1127</v>
      </c>
      <c r="D520" s="32" t="s">
        <v>1338</v>
      </c>
      <c r="E520" s="33">
        <v>1</v>
      </c>
      <c r="F520" s="34" t="s">
        <v>1849</v>
      </c>
      <c r="G520" s="35">
        <v>2405.88</v>
      </c>
      <c r="H520" s="36">
        <f t="shared" si="8"/>
        <v>2405.88</v>
      </c>
    </row>
    <row r="521" spans="1:8" s="28" customFormat="1" ht="13.8">
      <c r="A521" s="29">
        <v>518</v>
      </c>
      <c r="B521" s="30" t="s">
        <v>1128</v>
      </c>
      <c r="C521" s="31" t="s">
        <v>1129</v>
      </c>
      <c r="D521" s="32" t="s">
        <v>1338</v>
      </c>
      <c r="E521" s="33">
        <v>1</v>
      </c>
      <c r="F521" s="34" t="s">
        <v>1850</v>
      </c>
      <c r="G521" s="35">
        <v>2244.75</v>
      </c>
      <c r="H521" s="36">
        <f t="shared" si="8"/>
        <v>2244.75</v>
      </c>
    </row>
    <row r="522" spans="1:8" s="28" customFormat="1" ht="13.8">
      <c r="A522" s="29">
        <v>519</v>
      </c>
      <c r="B522" s="30" t="s">
        <v>1130</v>
      </c>
      <c r="C522" s="31" t="s">
        <v>1131</v>
      </c>
      <c r="D522" s="32" t="s">
        <v>1338</v>
      </c>
      <c r="E522" s="33">
        <v>1</v>
      </c>
      <c r="F522" s="34" t="s">
        <v>1851</v>
      </c>
      <c r="G522" s="35">
        <v>2034.42</v>
      </c>
      <c r="H522" s="36">
        <f t="shared" si="8"/>
        <v>2034.42</v>
      </c>
    </row>
    <row r="523" spans="1:8" s="28" customFormat="1" ht="13.8">
      <c r="A523" s="29">
        <v>520</v>
      </c>
      <c r="B523" s="30" t="s">
        <v>1132</v>
      </c>
      <c r="C523" s="31" t="s">
        <v>1133</v>
      </c>
      <c r="D523" s="32" t="s">
        <v>1338</v>
      </c>
      <c r="E523" s="33">
        <v>1</v>
      </c>
      <c r="F523" s="34" t="s">
        <v>1852</v>
      </c>
      <c r="G523" s="35">
        <v>1975.38</v>
      </c>
      <c r="H523" s="36">
        <f t="shared" si="8"/>
        <v>1975.38</v>
      </c>
    </row>
    <row r="524" spans="1:8" s="28" customFormat="1" ht="13.8">
      <c r="A524" s="29">
        <v>521</v>
      </c>
      <c r="B524" s="30" t="s">
        <v>1134</v>
      </c>
      <c r="C524" s="31" t="s">
        <v>1135</v>
      </c>
      <c r="D524" s="32" t="s">
        <v>1338</v>
      </c>
      <c r="E524" s="33">
        <v>1</v>
      </c>
      <c r="F524" s="34" t="s">
        <v>1853</v>
      </c>
      <c r="G524" s="35">
        <v>1999.98</v>
      </c>
      <c r="H524" s="36">
        <f t="shared" si="8"/>
        <v>1999.98</v>
      </c>
    </row>
    <row r="525" spans="1:8" s="28" customFormat="1" ht="13.8">
      <c r="A525" s="29">
        <v>522</v>
      </c>
      <c r="B525" s="30" t="s">
        <v>1136</v>
      </c>
      <c r="C525" s="31" t="s">
        <v>1137</v>
      </c>
      <c r="D525" s="32" t="s">
        <v>1338</v>
      </c>
      <c r="E525" s="33">
        <v>1</v>
      </c>
      <c r="F525" s="34" t="s">
        <v>1854</v>
      </c>
      <c r="G525" s="35">
        <v>1630.98</v>
      </c>
      <c r="H525" s="36">
        <f t="shared" si="8"/>
        <v>1630.98</v>
      </c>
    </row>
    <row r="526" spans="1:8" s="28" customFormat="1" ht="27">
      <c r="A526" s="29">
        <v>523</v>
      </c>
      <c r="B526" s="30" t="s">
        <v>1138</v>
      </c>
      <c r="C526" s="31" t="s">
        <v>1139</v>
      </c>
      <c r="D526" s="32" t="s">
        <v>1338</v>
      </c>
      <c r="E526" s="33">
        <v>1</v>
      </c>
      <c r="F526" s="34" t="s">
        <v>1855</v>
      </c>
      <c r="G526" s="35">
        <v>1817.94</v>
      </c>
      <c r="H526" s="36">
        <f t="shared" si="8"/>
        <v>1817.94</v>
      </c>
    </row>
    <row r="527" spans="1:8" s="28" customFormat="1" ht="13.8">
      <c r="A527" s="29">
        <v>524</v>
      </c>
      <c r="B527" s="30" t="s">
        <v>1140</v>
      </c>
      <c r="C527" s="31" t="s">
        <v>1141</v>
      </c>
      <c r="D527" s="32" t="s">
        <v>1338</v>
      </c>
      <c r="E527" s="33">
        <v>1</v>
      </c>
      <c r="F527" s="34" t="s">
        <v>1856</v>
      </c>
      <c r="G527" s="35">
        <v>1493.22</v>
      </c>
      <c r="H527" s="36">
        <f t="shared" si="8"/>
        <v>1493.22</v>
      </c>
    </row>
    <row r="528" spans="1:8" s="28" customFormat="1" ht="13.8">
      <c r="A528" s="29">
        <v>525</v>
      </c>
      <c r="B528" s="30" t="s">
        <v>1142</v>
      </c>
      <c r="C528" s="31" t="s">
        <v>1143</v>
      </c>
      <c r="D528" s="32" t="s">
        <v>1338</v>
      </c>
      <c r="E528" s="33">
        <v>1</v>
      </c>
      <c r="F528" s="34" t="s">
        <v>1857</v>
      </c>
      <c r="G528" s="35">
        <v>1469.85</v>
      </c>
      <c r="H528" s="36">
        <f t="shared" si="8"/>
        <v>1469.85</v>
      </c>
    </row>
    <row r="529" spans="1:8" s="28" customFormat="1" ht="13.8">
      <c r="A529" s="29">
        <v>526</v>
      </c>
      <c r="B529" s="30" t="s">
        <v>1144</v>
      </c>
      <c r="C529" s="31" t="s">
        <v>1145</v>
      </c>
      <c r="D529" s="32" t="s">
        <v>1338</v>
      </c>
      <c r="E529" s="33">
        <v>1</v>
      </c>
      <c r="F529" s="34" t="s">
        <v>1858</v>
      </c>
      <c r="G529" s="35">
        <v>1469.85</v>
      </c>
      <c r="H529" s="36">
        <f t="shared" si="8"/>
        <v>1469.85</v>
      </c>
    </row>
    <row r="530" spans="1:8" s="28" customFormat="1" ht="13.8">
      <c r="A530" s="29">
        <v>527</v>
      </c>
      <c r="B530" s="30" t="s">
        <v>1146</v>
      </c>
      <c r="C530" s="31" t="s">
        <v>1147</v>
      </c>
      <c r="D530" s="32" t="s">
        <v>1338</v>
      </c>
      <c r="E530" s="33">
        <v>1</v>
      </c>
      <c r="F530" s="34" t="s">
        <v>1859</v>
      </c>
      <c r="G530" s="35">
        <v>1859.76</v>
      </c>
      <c r="H530" s="36">
        <f t="shared" si="8"/>
        <v>1859.76</v>
      </c>
    </row>
    <row r="531" spans="1:8" s="28" customFormat="1" ht="27">
      <c r="A531" s="29">
        <v>528</v>
      </c>
      <c r="B531" s="30" t="s">
        <v>1148</v>
      </c>
      <c r="C531" s="31" t="s">
        <v>1149</v>
      </c>
      <c r="D531" s="32" t="s">
        <v>1338</v>
      </c>
      <c r="E531" s="33">
        <v>1</v>
      </c>
      <c r="F531" s="34" t="s">
        <v>1860</v>
      </c>
      <c r="G531" s="35">
        <v>1781.04</v>
      </c>
      <c r="H531" s="36">
        <f t="shared" si="8"/>
        <v>1781.04</v>
      </c>
    </row>
    <row r="532" spans="1:8" s="28" customFormat="1" ht="13.8">
      <c r="A532" s="29">
        <v>529</v>
      </c>
      <c r="B532" s="30" t="s">
        <v>1150</v>
      </c>
      <c r="C532" s="31" t="s">
        <v>1151</v>
      </c>
      <c r="D532" s="32" t="s">
        <v>1338</v>
      </c>
      <c r="E532" s="33">
        <v>1</v>
      </c>
      <c r="F532" s="34" t="s">
        <v>1861</v>
      </c>
      <c r="G532" s="35">
        <v>3805.62</v>
      </c>
      <c r="H532" s="36">
        <f t="shared" si="8"/>
        <v>3805.62</v>
      </c>
    </row>
    <row r="533" spans="1:8" s="28" customFormat="1" ht="13.8">
      <c r="A533" s="29">
        <v>530</v>
      </c>
      <c r="B533" s="30" t="s">
        <v>1152</v>
      </c>
      <c r="C533" s="31" t="s">
        <v>1153</v>
      </c>
      <c r="D533" s="32" t="s">
        <v>1338</v>
      </c>
      <c r="E533" s="33">
        <v>1</v>
      </c>
      <c r="F533" s="34" t="s">
        <v>1862</v>
      </c>
      <c r="G533" s="35">
        <v>1382.52</v>
      </c>
      <c r="H533" s="36">
        <f t="shared" si="8"/>
        <v>1382.52</v>
      </c>
    </row>
    <row r="534" spans="1:8" s="28" customFormat="1" ht="13.8">
      <c r="A534" s="29">
        <v>531</v>
      </c>
      <c r="B534" s="30" t="s">
        <v>1154</v>
      </c>
      <c r="C534" s="31" t="s">
        <v>1155</v>
      </c>
      <c r="D534" s="32" t="s">
        <v>1338</v>
      </c>
      <c r="E534" s="33">
        <v>1</v>
      </c>
      <c r="F534" s="34" t="s">
        <v>1863</v>
      </c>
      <c r="G534" s="35">
        <v>1467.39</v>
      </c>
      <c r="H534" s="36">
        <f t="shared" si="8"/>
        <v>1467.39</v>
      </c>
    </row>
    <row r="535" spans="1:8" s="28" customFormat="1" ht="13.8">
      <c r="A535" s="29">
        <v>532</v>
      </c>
      <c r="B535" s="30" t="s">
        <v>1156</v>
      </c>
      <c r="C535" s="31" t="s">
        <v>1157</v>
      </c>
      <c r="D535" s="32" t="s">
        <v>1338</v>
      </c>
      <c r="E535" s="33">
        <v>1</v>
      </c>
      <c r="F535" s="34" t="s">
        <v>1864</v>
      </c>
      <c r="G535" s="35">
        <v>1824.09</v>
      </c>
      <c r="H535" s="36">
        <f t="shared" si="8"/>
        <v>1824.09</v>
      </c>
    </row>
    <row r="536" spans="1:8" s="28" customFormat="1" ht="13.8">
      <c r="A536" s="29">
        <v>533</v>
      </c>
      <c r="B536" s="30" t="s">
        <v>1158</v>
      </c>
      <c r="C536" s="31" t="s">
        <v>1159</v>
      </c>
      <c r="D536" s="32" t="s">
        <v>1338</v>
      </c>
      <c r="E536" s="33">
        <v>1</v>
      </c>
      <c r="F536" s="34" t="s">
        <v>1865</v>
      </c>
      <c r="G536" s="35">
        <v>1168.5</v>
      </c>
      <c r="H536" s="36">
        <f t="shared" si="8"/>
        <v>1168.5</v>
      </c>
    </row>
    <row r="537" spans="1:8" s="28" customFormat="1" ht="13.8">
      <c r="A537" s="29">
        <v>534</v>
      </c>
      <c r="B537" s="30" t="s">
        <v>1160</v>
      </c>
      <c r="C537" s="31" t="s">
        <v>1161</v>
      </c>
      <c r="D537" s="32" t="s">
        <v>1338</v>
      </c>
      <c r="E537" s="33">
        <v>1</v>
      </c>
      <c r="F537" s="34" t="s">
        <v>1866</v>
      </c>
      <c r="G537" s="35">
        <v>1589.16</v>
      </c>
      <c r="H537" s="36">
        <f t="shared" si="8"/>
        <v>1589.16</v>
      </c>
    </row>
    <row r="538" spans="1:8" s="28" customFormat="1" ht="13.8">
      <c r="A538" s="29">
        <v>535</v>
      </c>
      <c r="B538" s="30" t="s">
        <v>1162</v>
      </c>
      <c r="C538" s="31" t="s">
        <v>1163</v>
      </c>
      <c r="D538" s="32" t="s">
        <v>1338</v>
      </c>
      <c r="E538" s="33">
        <v>1</v>
      </c>
      <c r="F538" s="34" t="s">
        <v>1867</v>
      </c>
      <c r="G538" s="35">
        <v>1757.67</v>
      </c>
      <c r="H538" s="36">
        <f t="shared" si="8"/>
        <v>1757.67</v>
      </c>
    </row>
    <row r="539" spans="1:8" s="28" customFormat="1" ht="27">
      <c r="A539" s="29">
        <v>536</v>
      </c>
      <c r="B539" s="30" t="s">
        <v>1164</v>
      </c>
      <c r="C539" s="31" t="s">
        <v>1165</v>
      </c>
      <c r="D539" s="32" t="s">
        <v>1338</v>
      </c>
      <c r="E539" s="33">
        <v>1</v>
      </c>
      <c r="F539" s="34" t="s">
        <v>1868</v>
      </c>
      <c r="G539" s="35">
        <v>1387.44</v>
      </c>
      <c r="H539" s="36">
        <f t="shared" si="8"/>
        <v>1387.44</v>
      </c>
    </row>
    <row r="540" spans="1:8" s="28" customFormat="1" ht="13.8">
      <c r="A540" s="29">
        <v>537</v>
      </c>
      <c r="B540" s="30" t="s">
        <v>1166</v>
      </c>
      <c r="C540" s="31" t="s">
        <v>1167</v>
      </c>
      <c r="D540" s="32" t="s">
        <v>1338</v>
      </c>
      <c r="E540" s="33">
        <v>1</v>
      </c>
      <c r="F540" s="34" t="s">
        <v>1869</v>
      </c>
      <c r="G540" s="35">
        <v>1580.55</v>
      </c>
      <c r="H540" s="36">
        <f t="shared" si="8"/>
        <v>1580.55</v>
      </c>
    </row>
    <row r="541" spans="1:8" s="28" customFormat="1" ht="13.8">
      <c r="A541" s="29">
        <v>538</v>
      </c>
      <c r="B541" s="30" t="s">
        <v>1168</v>
      </c>
      <c r="C541" s="31" t="s">
        <v>1169</v>
      </c>
      <c r="D541" s="32" t="s">
        <v>1338</v>
      </c>
      <c r="E541" s="33">
        <v>1</v>
      </c>
      <c r="F541" s="34" t="s">
        <v>1870</v>
      </c>
      <c r="G541" s="35">
        <v>1059.03</v>
      </c>
      <c r="H541" s="36">
        <f t="shared" si="8"/>
        <v>1059.03</v>
      </c>
    </row>
    <row r="542" spans="1:8" s="28" customFormat="1" ht="13.8">
      <c r="A542" s="29">
        <v>539</v>
      </c>
      <c r="B542" s="30" t="s">
        <v>1170</v>
      </c>
      <c r="C542" s="31" t="s">
        <v>1171</v>
      </c>
      <c r="D542" s="32" t="s">
        <v>1338</v>
      </c>
      <c r="E542" s="33">
        <v>1</v>
      </c>
      <c r="F542" s="34" t="s">
        <v>1871</v>
      </c>
      <c r="G542" s="35">
        <v>982.77</v>
      </c>
      <c r="H542" s="36">
        <f t="shared" si="8"/>
        <v>982.77</v>
      </c>
    </row>
    <row r="543" spans="1:8" s="28" customFormat="1" ht="13.8">
      <c r="A543" s="29">
        <v>540</v>
      </c>
      <c r="B543" s="30" t="s">
        <v>1172</v>
      </c>
      <c r="C543" s="31" t="s">
        <v>1173</v>
      </c>
      <c r="D543" s="32" t="s">
        <v>1338</v>
      </c>
      <c r="E543" s="33">
        <v>1</v>
      </c>
      <c r="F543" s="34" t="s">
        <v>1872</v>
      </c>
      <c r="G543" s="35">
        <v>843.78</v>
      </c>
      <c r="H543" s="36">
        <f t="shared" si="8"/>
        <v>843.78</v>
      </c>
    </row>
    <row r="544" spans="1:8" s="28" customFormat="1" ht="13.8">
      <c r="A544" s="29">
        <v>541</v>
      </c>
      <c r="B544" s="30" t="s">
        <v>1174</v>
      </c>
      <c r="C544" s="31" t="s">
        <v>1175</v>
      </c>
      <c r="D544" s="32" t="s">
        <v>1338</v>
      </c>
      <c r="E544" s="33">
        <v>1</v>
      </c>
      <c r="F544" s="34" t="s">
        <v>1873</v>
      </c>
      <c r="G544" s="35">
        <v>987.69</v>
      </c>
      <c r="H544" s="36">
        <f t="shared" si="8"/>
        <v>987.69</v>
      </c>
    </row>
    <row r="545" spans="1:8" s="28" customFormat="1" ht="13.8">
      <c r="A545" s="29">
        <v>542</v>
      </c>
      <c r="B545" s="30" t="s">
        <v>1176</v>
      </c>
      <c r="C545" s="31" t="s">
        <v>1177</v>
      </c>
      <c r="D545" s="32" t="s">
        <v>1338</v>
      </c>
      <c r="E545" s="33">
        <v>1</v>
      </c>
      <c r="F545" s="34" t="s">
        <v>1874</v>
      </c>
      <c r="G545" s="35">
        <v>920.04</v>
      </c>
      <c r="H545" s="36">
        <f t="shared" si="8"/>
        <v>920.04</v>
      </c>
    </row>
    <row r="546" spans="1:8" s="28" customFormat="1" ht="13.8">
      <c r="A546" s="29">
        <v>543</v>
      </c>
      <c r="B546" s="30" t="s">
        <v>1178</v>
      </c>
      <c r="C546" s="31" t="s">
        <v>1179</v>
      </c>
      <c r="D546" s="32" t="s">
        <v>1338</v>
      </c>
      <c r="E546" s="33">
        <v>1</v>
      </c>
      <c r="F546" s="34" t="s">
        <v>1875</v>
      </c>
      <c r="G546" s="35">
        <v>840.24</v>
      </c>
      <c r="H546" s="36">
        <f t="shared" si="8"/>
        <v>840.24</v>
      </c>
    </row>
    <row r="547" spans="1:8" s="28" customFormat="1" ht="27">
      <c r="A547" s="29">
        <v>544</v>
      </c>
      <c r="B547" s="30" t="s">
        <v>1180</v>
      </c>
      <c r="C547" s="31" t="s">
        <v>1181</v>
      </c>
      <c r="D547" s="32" t="s">
        <v>1338</v>
      </c>
      <c r="E547" s="33">
        <v>1</v>
      </c>
      <c r="F547" s="34" t="s">
        <v>1876</v>
      </c>
      <c r="G547" s="35">
        <v>845.01</v>
      </c>
      <c r="H547" s="36">
        <f t="shared" si="8"/>
        <v>845.01</v>
      </c>
    </row>
    <row r="548" spans="1:8" s="28" customFormat="1" ht="13.8">
      <c r="A548" s="29">
        <v>545</v>
      </c>
      <c r="B548" s="30" t="s">
        <v>1182</v>
      </c>
      <c r="C548" s="31" t="s">
        <v>1183</v>
      </c>
      <c r="D548" s="32" t="s">
        <v>1338</v>
      </c>
      <c r="E548" s="33">
        <v>1</v>
      </c>
      <c r="F548" s="34" t="s">
        <v>1877</v>
      </c>
      <c r="G548" s="35">
        <v>1030.74</v>
      </c>
      <c r="H548" s="36">
        <f t="shared" si="8"/>
        <v>1030.74</v>
      </c>
    </row>
    <row r="549" spans="1:8" s="28" customFormat="1" ht="27">
      <c r="A549" s="29">
        <v>546</v>
      </c>
      <c r="B549" s="30" t="s">
        <v>1184</v>
      </c>
      <c r="C549" s="31" t="s">
        <v>1185</v>
      </c>
      <c r="D549" s="32" t="s">
        <v>1338</v>
      </c>
      <c r="E549" s="33">
        <v>1</v>
      </c>
      <c r="F549" s="34" t="s">
        <v>1878</v>
      </c>
      <c r="G549" s="35">
        <v>858.54</v>
      </c>
      <c r="H549" s="36">
        <f t="shared" si="8"/>
        <v>858.54</v>
      </c>
    </row>
    <row r="550" spans="1:8" s="28" customFormat="1" ht="27">
      <c r="A550" s="29">
        <v>547</v>
      </c>
      <c r="B550" s="30" t="s">
        <v>1186</v>
      </c>
      <c r="C550" s="31" t="s">
        <v>1187</v>
      </c>
      <c r="D550" s="32" t="s">
        <v>1338</v>
      </c>
      <c r="E550" s="33">
        <v>1</v>
      </c>
      <c r="F550" s="34" t="s">
        <v>1879</v>
      </c>
      <c r="G550" s="35">
        <v>747.36</v>
      </c>
      <c r="H550" s="36">
        <f t="shared" si="8"/>
        <v>747.36</v>
      </c>
    </row>
    <row r="551" spans="1:8" s="28" customFormat="1" ht="27">
      <c r="A551" s="29">
        <v>548</v>
      </c>
      <c r="B551" s="30" t="s">
        <v>1188</v>
      </c>
      <c r="C551" s="31" t="s">
        <v>1189</v>
      </c>
      <c r="D551" s="32" t="s">
        <v>1338</v>
      </c>
      <c r="E551" s="33">
        <v>1</v>
      </c>
      <c r="F551" s="34" t="s">
        <v>1880</v>
      </c>
      <c r="G551" s="35">
        <v>848.7</v>
      </c>
      <c r="H551" s="36">
        <f t="shared" si="8"/>
        <v>848.7</v>
      </c>
    </row>
    <row r="552" spans="1:8" s="28" customFormat="1" ht="27">
      <c r="A552" s="29">
        <v>549</v>
      </c>
      <c r="B552" s="30" t="s">
        <v>1190</v>
      </c>
      <c r="C552" s="31" t="s">
        <v>1191</v>
      </c>
      <c r="D552" s="32" t="s">
        <v>1338</v>
      </c>
      <c r="E552" s="33">
        <v>1</v>
      </c>
      <c r="F552" s="34" t="s">
        <v>1881</v>
      </c>
      <c r="G552" s="35">
        <v>831.48</v>
      </c>
      <c r="H552" s="36">
        <f t="shared" si="8"/>
        <v>831.48</v>
      </c>
    </row>
    <row r="553" spans="1:8" s="28" customFormat="1" ht="13.8">
      <c r="A553" s="29">
        <v>550</v>
      </c>
      <c r="B553" s="30" t="s">
        <v>1192</v>
      </c>
      <c r="C553" s="31" t="s">
        <v>1193</v>
      </c>
      <c r="D553" s="32" t="s">
        <v>1338</v>
      </c>
      <c r="E553" s="33">
        <v>1</v>
      </c>
      <c r="F553" s="34" t="s">
        <v>1882</v>
      </c>
      <c r="G553" s="35">
        <v>685.11</v>
      </c>
      <c r="H553" s="36">
        <f t="shared" si="8"/>
        <v>685.11</v>
      </c>
    </row>
    <row r="554" spans="1:8" s="28" customFormat="1" ht="13.8">
      <c r="A554" s="29">
        <v>551</v>
      </c>
      <c r="B554" s="30" t="s">
        <v>1194</v>
      </c>
      <c r="C554" s="31" t="s">
        <v>1195</v>
      </c>
      <c r="D554" s="32" t="s">
        <v>1338</v>
      </c>
      <c r="E554" s="33">
        <v>1</v>
      </c>
      <c r="F554" s="34" t="s">
        <v>1883</v>
      </c>
      <c r="G554" s="35">
        <v>832.71</v>
      </c>
      <c r="H554" s="36">
        <f t="shared" si="8"/>
        <v>832.71</v>
      </c>
    </row>
    <row r="555" spans="1:8" s="28" customFormat="1" ht="13.8">
      <c r="A555" s="29">
        <v>552</v>
      </c>
      <c r="B555" s="30" t="s">
        <v>1196</v>
      </c>
      <c r="C555" s="31" t="s">
        <v>1197</v>
      </c>
      <c r="D555" s="32" t="s">
        <v>1338</v>
      </c>
      <c r="E555" s="33">
        <v>1</v>
      </c>
      <c r="F555" s="34" t="s">
        <v>1884</v>
      </c>
      <c r="G555" s="35">
        <v>781.05</v>
      </c>
      <c r="H555" s="36">
        <f t="shared" si="8"/>
        <v>781.05</v>
      </c>
    </row>
    <row r="556" spans="1:8" s="28" customFormat="1" ht="13.8">
      <c r="A556" s="29">
        <v>553</v>
      </c>
      <c r="B556" s="30" t="s">
        <v>1198</v>
      </c>
      <c r="C556" s="31" t="s">
        <v>1199</v>
      </c>
      <c r="D556" s="32" t="s">
        <v>1338</v>
      </c>
      <c r="E556" s="33">
        <v>1</v>
      </c>
      <c r="F556" s="34" t="s">
        <v>1885</v>
      </c>
      <c r="G556" s="35">
        <v>778.59</v>
      </c>
      <c r="H556" s="36">
        <f t="shared" si="8"/>
        <v>778.59</v>
      </c>
    </row>
    <row r="557" spans="1:8" s="28" customFormat="1" ht="13.8">
      <c r="A557" s="29">
        <v>554</v>
      </c>
      <c r="B557" s="30" t="s">
        <v>1200</v>
      </c>
      <c r="C557" s="31" t="s">
        <v>1201</v>
      </c>
      <c r="D557" s="32" t="s">
        <v>1338</v>
      </c>
      <c r="E557" s="33">
        <v>1</v>
      </c>
      <c r="F557" s="34" t="s">
        <v>1886</v>
      </c>
      <c r="G557" s="35">
        <v>702.33</v>
      </c>
      <c r="H557" s="36">
        <f t="shared" si="8"/>
        <v>702.33</v>
      </c>
    </row>
    <row r="558" spans="1:8" s="28" customFormat="1" ht="13.8">
      <c r="A558" s="29">
        <v>555</v>
      </c>
      <c r="B558" s="30" t="s">
        <v>1202</v>
      </c>
      <c r="C558" s="31" t="s">
        <v>1203</v>
      </c>
      <c r="D558" s="32" t="s">
        <v>1338</v>
      </c>
      <c r="E558" s="33">
        <v>1</v>
      </c>
      <c r="F558" s="34" t="s">
        <v>1887</v>
      </c>
      <c r="G558" s="35">
        <v>747.84</v>
      </c>
      <c r="H558" s="36">
        <f t="shared" si="8"/>
        <v>747.84</v>
      </c>
    </row>
    <row r="559" spans="1:8" s="28" customFormat="1" ht="13.8">
      <c r="A559" s="29">
        <v>556</v>
      </c>
      <c r="B559" s="30" t="s">
        <v>1204</v>
      </c>
      <c r="C559" s="31" t="s">
        <v>1205</v>
      </c>
      <c r="D559" s="32" t="s">
        <v>1338</v>
      </c>
      <c r="E559" s="33">
        <v>1</v>
      </c>
      <c r="F559" s="34" t="s">
        <v>1888</v>
      </c>
      <c r="G559" s="35">
        <v>603.92999999999995</v>
      </c>
      <c r="H559" s="36">
        <f t="shared" si="8"/>
        <v>603.92999999999995</v>
      </c>
    </row>
    <row r="560" spans="1:8" s="28" customFormat="1" ht="13.8">
      <c r="A560" s="29">
        <v>557</v>
      </c>
      <c r="B560" s="30" t="s">
        <v>1206</v>
      </c>
      <c r="C560" s="31" t="s">
        <v>1207</v>
      </c>
      <c r="D560" s="32" t="s">
        <v>1338</v>
      </c>
      <c r="E560" s="33">
        <v>1</v>
      </c>
      <c r="F560" s="34" t="s">
        <v>1889</v>
      </c>
      <c r="G560" s="35">
        <v>635.91</v>
      </c>
      <c r="H560" s="36">
        <f t="shared" si="8"/>
        <v>635.91</v>
      </c>
    </row>
    <row r="561" spans="1:8" s="28" customFormat="1" ht="13.8">
      <c r="A561" s="29">
        <v>558</v>
      </c>
      <c r="B561" s="30" t="s">
        <v>1208</v>
      </c>
      <c r="C561" s="31" t="s">
        <v>1209</v>
      </c>
      <c r="D561" s="32" t="s">
        <v>1338</v>
      </c>
      <c r="E561" s="33">
        <v>1</v>
      </c>
      <c r="F561" s="34" t="s">
        <v>1890</v>
      </c>
      <c r="G561" s="35">
        <v>509.22</v>
      </c>
      <c r="H561" s="36">
        <f t="shared" si="8"/>
        <v>509.22</v>
      </c>
    </row>
    <row r="562" spans="1:8" s="28" customFormat="1" ht="13.8">
      <c r="A562" s="29">
        <v>559</v>
      </c>
      <c r="B562" s="30" t="s">
        <v>1210</v>
      </c>
      <c r="C562" s="31" t="s">
        <v>1211</v>
      </c>
      <c r="D562" s="32" t="s">
        <v>1338</v>
      </c>
      <c r="E562" s="33">
        <v>1</v>
      </c>
      <c r="F562" s="34" t="s">
        <v>1891</v>
      </c>
      <c r="G562" s="35">
        <v>552.27</v>
      </c>
      <c r="H562" s="36">
        <f t="shared" si="8"/>
        <v>552.27</v>
      </c>
    </row>
    <row r="563" spans="1:8" s="28" customFormat="1" ht="13.8">
      <c r="A563" s="29">
        <v>560</v>
      </c>
      <c r="B563" s="30" t="s">
        <v>1212</v>
      </c>
      <c r="C563" s="31" t="s">
        <v>1213</v>
      </c>
      <c r="D563" s="32" t="s">
        <v>1338</v>
      </c>
      <c r="E563" s="33">
        <v>1</v>
      </c>
      <c r="F563" s="34" t="s">
        <v>1892</v>
      </c>
      <c r="G563" s="35">
        <v>586.71</v>
      </c>
      <c r="H563" s="36">
        <f t="shared" si="8"/>
        <v>586.71</v>
      </c>
    </row>
    <row r="564" spans="1:8" s="28" customFormat="1" ht="13.8">
      <c r="A564" s="29">
        <v>561</v>
      </c>
      <c r="B564" s="30" t="s">
        <v>1214</v>
      </c>
      <c r="C564" s="31" t="s">
        <v>1215</v>
      </c>
      <c r="D564" s="32" t="s">
        <v>1338</v>
      </c>
      <c r="E564" s="33">
        <v>1</v>
      </c>
      <c r="F564" s="34" t="s">
        <v>1893</v>
      </c>
      <c r="G564" s="35">
        <v>440.34</v>
      </c>
      <c r="H564" s="36">
        <f t="shared" si="8"/>
        <v>440.34</v>
      </c>
    </row>
    <row r="565" spans="1:8" s="28" customFormat="1" ht="13.8">
      <c r="A565" s="29">
        <v>562</v>
      </c>
      <c r="B565" s="30" t="s">
        <v>1216</v>
      </c>
      <c r="C565" s="31" t="s">
        <v>1217</v>
      </c>
      <c r="D565" s="32" t="s">
        <v>1338</v>
      </c>
      <c r="E565" s="33">
        <v>1</v>
      </c>
      <c r="F565" s="34" t="s">
        <v>1894</v>
      </c>
      <c r="G565" s="35">
        <v>440.34</v>
      </c>
      <c r="H565" s="36">
        <f t="shared" si="8"/>
        <v>440.34</v>
      </c>
    </row>
    <row r="566" spans="1:8" s="28" customFormat="1" ht="27">
      <c r="A566" s="29">
        <v>563</v>
      </c>
      <c r="B566" s="30" t="s">
        <v>1218</v>
      </c>
      <c r="C566" s="31" t="s">
        <v>1219</v>
      </c>
      <c r="D566" s="32" t="s">
        <v>1338</v>
      </c>
      <c r="E566" s="33">
        <v>1</v>
      </c>
      <c r="F566" s="34" t="s">
        <v>1895</v>
      </c>
      <c r="G566" s="35">
        <v>451.41</v>
      </c>
      <c r="H566" s="36">
        <f t="shared" si="8"/>
        <v>451.41</v>
      </c>
    </row>
    <row r="567" spans="1:8" s="28" customFormat="1" ht="13.8">
      <c r="A567" s="29">
        <v>564</v>
      </c>
      <c r="B567" s="30" t="s">
        <v>1220</v>
      </c>
      <c r="C567" s="31" t="s">
        <v>1221</v>
      </c>
      <c r="D567" s="32" t="s">
        <v>1338</v>
      </c>
      <c r="E567" s="33">
        <v>1</v>
      </c>
      <c r="F567" s="34" t="s">
        <v>1896</v>
      </c>
      <c r="G567" s="35">
        <v>306.27</v>
      </c>
      <c r="H567" s="36">
        <f t="shared" si="8"/>
        <v>306.27</v>
      </c>
    </row>
    <row r="568" spans="1:8" s="28" customFormat="1" ht="13.8">
      <c r="A568" s="29">
        <v>565</v>
      </c>
      <c r="B568" s="30" t="s">
        <v>1222</v>
      </c>
      <c r="C568" s="31" t="s">
        <v>1223</v>
      </c>
      <c r="D568" s="32" t="s">
        <v>1338</v>
      </c>
      <c r="E568" s="33">
        <v>1</v>
      </c>
      <c r="F568" s="34" t="s">
        <v>1897</v>
      </c>
      <c r="G568" s="35">
        <v>306.27</v>
      </c>
      <c r="H568" s="36">
        <f t="shared" si="8"/>
        <v>306.27</v>
      </c>
    </row>
    <row r="569" spans="1:8" s="28" customFormat="1" ht="27">
      <c r="A569" s="29">
        <v>566</v>
      </c>
      <c r="B569" s="30" t="s">
        <v>1224</v>
      </c>
      <c r="C569" s="31" t="s">
        <v>1225</v>
      </c>
      <c r="D569" s="32" t="s">
        <v>1338</v>
      </c>
      <c r="E569" s="33">
        <v>1</v>
      </c>
      <c r="F569" s="34" t="s">
        <v>1898</v>
      </c>
      <c r="G569" s="35">
        <v>396.06</v>
      </c>
      <c r="H569" s="36">
        <f t="shared" si="8"/>
        <v>396.06</v>
      </c>
    </row>
    <row r="570" spans="1:8" s="28" customFormat="1" ht="13.8">
      <c r="A570" s="29">
        <v>567</v>
      </c>
      <c r="B570" s="30" t="s">
        <v>1226</v>
      </c>
      <c r="C570" s="31" t="s">
        <v>1227</v>
      </c>
      <c r="D570" s="32" t="s">
        <v>1338</v>
      </c>
      <c r="E570" s="33">
        <v>1</v>
      </c>
      <c r="F570" s="34" t="s">
        <v>1899</v>
      </c>
      <c r="G570" s="35">
        <v>308.73</v>
      </c>
      <c r="H570" s="36">
        <f t="shared" si="8"/>
        <v>308.73</v>
      </c>
    </row>
    <row r="571" spans="1:8" s="28" customFormat="1" ht="27">
      <c r="A571" s="29">
        <v>568</v>
      </c>
      <c r="B571" s="30" t="s">
        <v>1228</v>
      </c>
      <c r="C571" s="31" t="s">
        <v>1229</v>
      </c>
      <c r="D571" s="32" t="s">
        <v>1338</v>
      </c>
      <c r="E571" s="33">
        <v>1</v>
      </c>
      <c r="F571" s="34" t="s">
        <v>1900</v>
      </c>
      <c r="G571" s="35">
        <v>252.15</v>
      </c>
      <c r="H571" s="36">
        <f t="shared" si="8"/>
        <v>252.15</v>
      </c>
    </row>
    <row r="572" spans="1:8" s="28" customFormat="1" ht="13.8">
      <c r="A572" s="29">
        <v>569</v>
      </c>
      <c r="B572" s="30" t="s">
        <v>1230</v>
      </c>
      <c r="C572" s="31" t="s">
        <v>1231</v>
      </c>
      <c r="D572" s="32" t="s">
        <v>1338</v>
      </c>
      <c r="E572" s="33">
        <v>1</v>
      </c>
      <c r="F572" s="34" t="s">
        <v>1901</v>
      </c>
      <c r="G572" s="35">
        <v>275.52</v>
      </c>
      <c r="H572" s="36">
        <f t="shared" si="8"/>
        <v>275.52</v>
      </c>
    </row>
    <row r="573" spans="1:8" s="28" customFormat="1" ht="13.8">
      <c r="A573" s="29">
        <v>570</v>
      </c>
      <c r="B573" s="30" t="s">
        <v>1232</v>
      </c>
      <c r="C573" s="31" t="s">
        <v>1233</v>
      </c>
      <c r="D573" s="32" t="s">
        <v>1338</v>
      </c>
      <c r="E573" s="33">
        <v>1</v>
      </c>
      <c r="F573" s="34" t="s">
        <v>1902</v>
      </c>
      <c r="G573" s="35">
        <v>466.17</v>
      </c>
      <c r="H573" s="36">
        <f t="shared" si="8"/>
        <v>466.17</v>
      </c>
    </row>
    <row r="574" spans="1:8" s="28" customFormat="1" ht="13.8">
      <c r="A574" s="29">
        <v>571</v>
      </c>
      <c r="B574" s="30" t="s">
        <v>1234</v>
      </c>
      <c r="C574" s="31" t="s">
        <v>1235</v>
      </c>
      <c r="D574" s="32" t="s">
        <v>1338</v>
      </c>
      <c r="E574" s="33">
        <v>1</v>
      </c>
      <c r="F574" s="34" t="s">
        <v>1903</v>
      </c>
      <c r="G574" s="35">
        <v>194.34</v>
      </c>
      <c r="H574" s="36">
        <f t="shared" si="8"/>
        <v>194.34</v>
      </c>
    </row>
    <row r="575" spans="1:8" s="28" customFormat="1" ht="13.8">
      <c r="A575" s="29">
        <v>572</v>
      </c>
      <c r="B575" s="30" t="s">
        <v>1236</v>
      </c>
      <c r="C575" s="31" t="s">
        <v>1237</v>
      </c>
      <c r="D575" s="32" t="s">
        <v>1338</v>
      </c>
      <c r="E575" s="33">
        <v>1</v>
      </c>
      <c r="F575" s="34" t="s">
        <v>1904</v>
      </c>
      <c r="G575" s="35">
        <v>209.1</v>
      </c>
      <c r="H575" s="36">
        <f t="shared" si="8"/>
        <v>209.1</v>
      </c>
    </row>
    <row r="576" spans="1:8" s="28" customFormat="1" ht="13.8">
      <c r="A576" s="29">
        <v>573</v>
      </c>
      <c r="B576" s="30" t="s">
        <v>1238</v>
      </c>
      <c r="C576" s="31" t="s">
        <v>1239</v>
      </c>
      <c r="D576" s="32" t="s">
        <v>1338</v>
      </c>
      <c r="E576" s="33">
        <v>1</v>
      </c>
      <c r="F576" s="34" t="s">
        <v>1905</v>
      </c>
      <c r="G576" s="35">
        <v>236.16</v>
      </c>
      <c r="H576" s="36">
        <f t="shared" si="8"/>
        <v>236.16</v>
      </c>
    </row>
    <row r="577" spans="1:8" s="28" customFormat="1" ht="13.8">
      <c r="A577" s="29">
        <v>574</v>
      </c>
      <c r="B577" s="30" t="s">
        <v>1240</v>
      </c>
      <c r="C577" s="31" t="s">
        <v>1241</v>
      </c>
      <c r="D577" s="32" t="s">
        <v>1338</v>
      </c>
      <c r="E577" s="33">
        <v>1</v>
      </c>
      <c r="F577" s="34" t="s">
        <v>1906</v>
      </c>
      <c r="G577" s="35">
        <v>259.52999999999997</v>
      </c>
      <c r="H577" s="36">
        <f t="shared" si="8"/>
        <v>259.52999999999997</v>
      </c>
    </row>
    <row r="578" spans="1:8" s="28" customFormat="1" ht="13.8">
      <c r="A578" s="29">
        <v>575</v>
      </c>
      <c r="B578" s="30" t="s">
        <v>1242</v>
      </c>
      <c r="C578" s="31" t="s">
        <v>1243</v>
      </c>
      <c r="D578" s="32" t="s">
        <v>1338</v>
      </c>
      <c r="E578" s="33">
        <v>1</v>
      </c>
      <c r="F578" s="34" t="s">
        <v>1907</v>
      </c>
      <c r="G578" s="35">
        <v>227.55</v>
      </c>
      <c r="H578" s="36">
        <f t="shared" si="8"/>
        <v>227.55</v>
      </c>
    </row>
    <row r="579" spans="1:8" s="28" customFormat="1" ht="27">
      <c r="A579" s="29">
        <v>576</v>
      </c>
      <c r="B579" s="30" t="s">
        <v>1244</v>
      </c>
      <c r="C579" s="31" t="s">
        <v>1245</v>
      </c>
      <c r="D579" s="32" t="s">
        <v>1338</v>
      </c>
      <c r="E579" s="33">
        <v>1</v>
      </c>
      <c r="F579" s="34" t="s">
        <v>1908</v>
      </c>
      <c r="G579" s="35">
        <v>5308.68</v>
      </c>
      <c r="H579" s="36">
        <f t="shared" si="8"/>
        <v>5308.68</v>
      </c>
    </row>
    <row r="580" spans="1:8" s="28" customFormat="1" ht="27">
      <c r="A580" s="29">
        <v>577</v>
      </c>
      <c r="B580" s="30" t="s">
        <v>1246</v>
      </c>
      <c r="C580" s="31" t="s">
        <v>1247</v>
      </c>
      <c r="D580" s="32" t="s">
        <v>1338</v>
      </c>
      <c r="E580" s="33">
        <v>1</v>
      </c>
      <c r="F580" s="34" t="s">
        <v>1909</v>
      </c>
      <c r="G580" s="35">
        <v>3474.75</v>
      </c>
      <c r="H580" s="36">
        <f t="shared" si="8"/>
        <v>3474.75</v>
      </c>
    </row>
    <row r="581" spans="1:8" s="28" customFormat="1" ht="13.8">
      <c r="A581" s="29">
        <v>578</v>
      </c>
      <c r="B581" s="30" t="s">
        <v>1248</v>
      </c>
      <c r="C581" s="31" t="s">
        <v>1249</v>
      </c>
      <c r="D581" s="32" t="s">
        <v>1338</v>
      </c>
      <c r="E581" s="33">
        <v>1</v>
      </c>
      <c r="F581" s="34" t="s">
        <v>1910</v>
      </c>
      <c r="G581" s="35">
        <v>3054.09</v>
      </c>
      <c r="H581" s="36">
        <f t="shared" ref="H581:H607" si="9">G581*E581</f>
        <v>3054.09</v>
      </c>
    </row>
    <row r="582" spans="1:8" s="28" customFormat="1" ht="27">
      <c r="A582" s="29">
        <v>579</v>
      </c>
      <c r="B582" s="30" t="s">
        <v>1250</v>
      </c>
      <c r="C582" s="31" t="s">
        <v>1251</v>
      </c>
      <c r="D582" s="32" t="s">
        <v>1338</v>
      </c>
      <c r="E582" s="33">
        <v>1</v>
      </c>
      <c r="F582" s="34" t="s">
        <v>1911</v>
      </c>
      <c r="G582" s="35">
        <v>2669.1</v>
      </c>
      <c r="H582" s="36">
        <f t="shared" si="9"/>
        <v>2669.1</v>
      </c>
    </row>
    <row r="583" spans="1:8" s="28" customFormat="1" ht="27">
      <c r="A583" s="29">
        <v>580</v>
      </c>
      <c r="B583" s="30" t="s">
        <v>1252</v>
      </c>
      <c r="C583" s="31" t="s">
        <v>1253</v>
      </c>
      <c r="D583" s="32" t="s">
        <v>1338</v>
      </c>
      <c r="E583" s="33">
        <v>1</v>
      </c>
      <c r="F583" s="34" t="s">
        <v>1912</v>
      </c>
      <c r="G583" s="35">
        <v>2479.6799999999998</v>
      </c>
      <c r="H583" s="36">
        <f t="shared" si="9"/>
        <v>2479.6799999999998</v>
      </c>
    </row>
    <row r="584" spans="1:8" s="28" customFormat="1" ht="27">
      <c r="A584" s="29">
        <v>581</v>
      </c>
      <c r="B584" s="30" t="s">
        <v>1254</v>
      </c>
      <c r="C584" s="31" t="s">
        <v>1255</v>
      </c>
      <c r="D584" s="32" t="s">
        <v>1338</v>
      </c>
      <c r="E584" s="33">
        <v>1</v>
      </c>
      <c r="F584" s="34" t="s">
        <v>1913</v>
      </c>
      <c r="G584" s="35">
        <v>2120.52</v>
      </c>
      <c r="H584" s="36">
        <f t="shared" si="9"/>
        <v>2120.52</v>
      </c>
    </row>
    <row r="585" spans="1:8" s="28" customFormat="1" ht="27">
      <c r="A585" s="29">
        <v>582</v>
      </c>
      <c r="B585" s="30" t="s">
        <v>1256</v>
      </c>
      <c r="C585" s="31" t="s">
        <v>1257</v>
      </c>
      <c r="D585" s="32" t="s">
        <v>1338</v>
      </c>
      <c r="E585" s="33">
        <v>1</v>
      </c>
      <c r="F585" s="34" t="s">
        <v>1914</v>
      </c>
      <c r="G585" s="35">
        <v>1519.05</v>
      </c>
      <c r="H585" s="36">
        <f t="shared" si="9"/>
        <v>1519.05</v>
      </c>
    </row>
    <row r="586" spans="1:8" s="28" customFormat="1" ht="27">
      <c r="A586" s="29">
        <v>583</v>
      </c>
      <c r="B586" s="30" t="s">
        <v>1258</v>
      </c>
      <c r="C586" s="31" t="s">
        <v>1259</v>
      </c>
      <c r="D586" s="32" t="s">
        <v>1338</v>
      </c>
      <c r="E586" s="33">
        <v>1</v>
      </c>
      <c r="F586" s="34" t="s">
        <v>1915</v>
      </c>
      <c r="G586" s="35">
        <v>1456.32</v>
      </c>
      <c r="H586" s="36">
        <f t="shared" si="9"/>
        <v>1456.32</v>
      </c>
    </row>
    <row r="587" spans="1:8" s="28" customFormat="1" ht="27">
      <c r="A587" s="29">
        <v>584</v>
      </c>
      <c r="B587" s="30" t="s">
        <v>1260</v>
      </c>
      <c r="C587" s="31" t="s">
        <v>1261</v>
      </c>
      <c r="D587" s="32" t="s">
        <v>1338</v>
      </c>
      <c r="E587" s="33">
        <v>1</v>
      </c>
      <c r="F587" s="34" t="s">
        <v>1916</v>
      </c>
      <c r="G587" s="35">
        <v>1599</v>
      </c>
      <c r="H587" s="36">
        <f t="shared" si="9"/>
        <v>1599</v>
      </c>
    </row>
    <row r="588" spans="1:8" s="28" customFormat="1" ht="27">
      <c r="A588" s="29">
        <v>585</v>
      </c>
      <c r="B588" s="30" t="s">
        <v>1262</v>
      </c>
      <c r="C588" s="31" t="s">
        <v>1263</v>
      </c>
      <c r="D588" s="32" t="s">
        <v>1338</v>
      </c>
      <c r="E588" s="33">
        <v>1</v>
      </c>
      <c r="F588" s="34" t="s">
        <v>1917</v>
      </c>
      <c r="G588" s="35">
        <v>1425.57</v>
      </c>
      <c r="H588" s="36">
        <f t="shared" si="9"/>
        <v>1425.57</v>
      </c>
    </row>
    <row r="589" spans="1:8" s="28" customFormat="1" ht="27">
      <c r="A589" s="29">
        <v>586</v>
      </c>
      <c r="B589" s="30" t="s">
        <v>1264</v>
      </c>
      <c r="C589" s="31" t="s">
        <v>1265</v>
      </c>
      <c r="D589" s="32" t="s">
        <v>1338</v>
      </c>
      <c r="E589" s="33">
        <v>1</v>
      </c>
      <c r="F589" s="34" t="s">
        <v>1918</v>
      </c>
      <c r="G589" s="35">
        <v>1137.75</v>
      </c>
      <c r="H589" s="36">
        <f t="shared" si="9"/>
        <v>1137.75</v>
      </c>
    </row>
    <row r="590" spans="1:8" s="28" customFormat="1" ht="27">
      <c r="A590" s="29">
        <v>587</v>
      </c>
      <c r="B590" s="30" t="s">
        <v>1266</v>
      </c>
      <c r="C590" s="31" t="s">
        <v>1267</v>
      </c>
      <c r="D590" s="32" t="s">
        <v>1338</v>
      </c>
      <c r="E590" s="33">
        <v>1</v>
      </c>
      <c r="F590" s="34" t="s">
        <v>1919</v>
      </c>
      <c r="G590" s="35">
        <v>1175.8800000000001</v>
      </c>
      <c r="H590" s="36">
        <f t="shared" si="9"/>
        <v>1175.8800000000001</v>
      </c>
    </row>
    <row r="591" spans="1:8" s="28" customFormat="1" ht="27">
      <c r="A591" s="29">
        <v>588</v>
      </c>
      <c r="B591" s="30" t="s">
        <v>1268</v>
      </c>
      <c r="C591" s="31" t="s">
        <v>1269</v>
      </c>
      <c r="D591" s="32" t="s">
        <v>1338</v>
      </c>
      <c r="E591" s="33">
        <v>1</v>
      </c>
      <c r="F591" s="34" t="s">
        <v>1920</v>
      </c>
      <c r="G591" s="35">
        <v>814.26</v>
      </c>
      <c r="H591" s="36">
        <f t="shared" si="9"/>
        <v>814.26</v>
      </c>
    </row>
    <row r="592" spans="1:8" s="28" customFormat="1" ht="27">
      <c r="A592" s="29">
        <v>589</v>
      </c>
      <c r="B592" s="30" t="s">
        <v>1270</v>
      </c>
      <c r="C592" s="31" t="s">
        <v>1271</v>
      </c>
      <c r="D592" s="32" t="s">
        <v>1338</v>
      </c>
      <c r="E592" s="33">
        <v>1</v>
      </c>
      <c r="F592" s="34" t="s">
        <v>1921</v>
      </c>
      <c r="G592" s="35">
        <v>959.4</v>
      </c>
      <c r="H592" s="36">
        <f t="shared" si="9"/>
        <v>959.4</v>
      </c>
    </row>
    <row r="593" spans="1:8" s="28" customFormat="1" ht="27">
      <c r="A593" s="29">
        <v>590</v>
      </c>
      <c r="B593" s="30" t="s">
        <v>1272</v>
      </c>
      <c r="C593" s="31" t="s">
        <v>1273</v>
      </c>
      <c r="D593" s="32" t="s">
        <v>1338</v>
      </c>
      <c r="E593" s="33">
        <v>1</v>
      </c>
      <c r="F593" s="34" t="s">
        <v>1922</v>
      </c>
      <c r="G593" s="35">
        <v>922.5</v>
      </c>
      <c r="H593" s="36">
        <f t="shared" si="9"/>
        <v>922.5</v>
      </c>
    </row>
    <row r="594" spans="1:8" s="28" customFormat="1" ht="27">
      <c r="A594" s="29">
        <v>591</v>
      </c>
      <c r="B594" s="30" t="s">
        <v>1274</v>
      </c>
      <c r="C594" s="31" t="s">
        <v>1275</v>
      </c>
      <c r="D594" s="32" t="s">
        <v>1338</v>
      </c>
      <c r="E594" s="33">
        <v>1</v>
      </c>
      <c r="F594" s="34" t="s">
        <v>1923</v>
      </c>
      <c r="G594" s="35">
        <v>922.5</v>
      </c>
      <c r="H594" s="36">
        <f t="shared" si="9"/>
        <v>922.5</v>
      </c>
    </row>
    <row r="595" spans="1:8" s="28" customFormat="1" ht="27">
      <c r="A595" s="29">
        <v>592</v>
      </c>
      <c r="B595" s="30" t="s">
        <v>1276</v>
      </c>
      <c r="C595" s="31" t="s">
        <v>1277</v>
      </c>
      <c r="D595" s="32" t="s">
        <v>1338</v>
      </c>
      <c r="E595" s="33">
        <v>1</v>
      </c>
      <c r="F595" s="34" t="s">
        <v>1924</v>
      </c>
      <c r="G595" s="35">
        <v>706.02</v>
      </c>
      <c r="H595" s="36">
        <f t="shared" si="9"/>
        <v>706.02</v>
      </c>
    </row>
    <row r="596" spans="1:8" s="28" customFormat="1" ht="27">
      <c r="A596" s="29">
        <v>593</v>
      </c>
      <c r="B596" s="30" t="s">
        <v>1278</v>
      </c>
      <c r="C596" s="31" t="s">
        <v>1279</v>
      </c>
      <c r="D596" s="32" t="s">
        <v>1338</v>
      </c>
      <c r="E596" s="33">
        <v>1</v>
      </c>
      <c r="F596" s="34" t="s">
        <v>1925</v>
      </c>
      <c r="G596" s="35">
        <v>880.68</v>
      </c>
      <c r="H596" s="36">
        <f t="shared" si="9"/>
        <v>880.68</v>
      </c>
    </row>
    <row r="597" spans="1:8" s="28" customFormat="1" ht="27">
      <c r="A597" s="29">
        <v>594</v>
      </c>
      <c r="B597" s="30" t="s">
        <v>1280</v>
      </c>
      <c r="C597" s="31" t="s">
        <v>1281</v>
      </c>
      <c r="D597" s="32" t="s">
        <v>1338</v>
      </c>
      <c r="E597" s="33">
        <v>1</v>
      </c>
      <c r="F597" s="34" t="s">
        <v>1926</v>
      </c>
      <c r="G597" s="35">
        <v>612.54</v>
      </c>
      <c r="H597" s="36">
        <f t="shared" si="9"/>
        <v>612.54</v>
      </c>
    </row>
    <row r="598" spans="1:8" s="28" customFormat="1" ht="27">
      <c r="A598" s="29">
        <v>595</v>
      </c>
      <c r="B598" s="30" t="s">
        <v>1282</v>
      </c>
      <c r="C598" s="31" t="s">
        <v>1283</v>
      </c>
      <c r="D598" s="32" t="s">
        <v>1338</v>
      </c>
      <c r="E598" s="33">
        <v>1</v>
      </c>
      <c r="F598" s="34" t="s">
        <v>1927</v>
      </c>
      <c r="G598" s="35">
        <v>483.39</v>
      </c>
      <c r="H598" s="36">
        <f t="shared" si="9"/>
        <v>483.39</v>
      </c>
    </row>
    <row r="599" spans="1:8" s="28" customFormat="1" ht="27">
      <c r="A599" s="29">
        <v>596</v>
      </c>
      <c r="B599" s="30" t="s">
        <v>1284</v>
      </c>
      <c r="C599" s="31" t="s">
        <v>1285</v>
      </c>
      <c r="D599" s="32" t="s">
        <v>1338</v>
      </c>
      <c r="E599" s="33">
        <v>1</v>
      </c>
      <c r="F599" s="34" t="s">
        <v>1928</v>
      </c>
      <c r="G599" s="35">
        <v>398.52</v>
      </c>
      <c r="H599" s="36">
        <f t="shared" si="9"/>
        <v>398.52</v>
      </c>
    </row>
    <row r="600" spans="1:8" s="28" customFormat="1" ht="27">
      <c r="A600" s="29">
        <v>597</v>
      </c>
      <c r="B600" s="30" t="s">
        <v>1286</v>
      </c>
      <c r="C600" s="31" t="s">
        <v>1287</v>
      </c>
      <c r="D600" s="32" t="s">
        <v>1338</v>
      </c>
      <c r="E600" s="33">
        <v>1</v>
      </c>
      <c r="F600" s="34" t="s">
        <v>1929</v>
      </c>
      <c r="G600" s="35">
        <v>445.26</v>
      </c>
      <c r="H600" s="36">
        <f t="shared" si="9"/>
        <v>445.26</v>
      </c>
    </row>
    <row r="601" spans="1:8" s="28" customFormat="1" ht="27">
      <c r="A601" s="29">
        <v>598</v>
      </c>
      <c r="B601" s="30" t="s">
        <v>1288</v>
      </c>
      <c r="C601" s="31" t="s">
        <v>1289</v>
      </c>
      <c r="D601" s="32" t="s">
        <v>1338</v>
      </c>
      <c r="E601" s="33">
        <v>1</v>
      </c>
      <c r="F601" s="34" t="s">
        <v>1930</v>
      </c>
      <c r="G601" s="35">
        <v>367.77</v>
      </c>
      <c r="H601" s="36">
        <f t="shared" si="9"/>
        <v>367.77</v>
      </c>
    </row>
    <row r="602" spans="1:8" s="28" customFormat="1" ht="13.8">
      <c r="A602" s="29">
        <v>599</v>
      </c>
      <c r="B602" s="30" t="s">
        <v>1290</v>
      </c>
      <c r="C602" s="31" t="s">
        <v>1291</v>
      </c>
      <c r="D602" s="32" t="s">
        <v>1338</v>
      </c>
      <c r="E602" s="33">
        <v>1</v>
      </c>
      <c r="F602" s="34" t="s">
        <v>1931</v>
      </c>
      <c r="G602" s="35">
        <v>323.49</v>
      </c>
      <c r="H602" s="36">
        <f t="shared" si="9"/>
        <v>323.49</v>
      </c>
    </row>
    <row r="603" spans="1:8" s="28" customFormat="1" ht="27">
      <c r="A603" s="29">
        <v>600</v>
      </c>
      <c r="B603" s="30" t="s">
        <v>1292</v>
      </c>
      <c r="C603" s="31" t="s">
        <v>1293</v>
      </c>
      <c r="D603" s="32" t="s">
        <v>1338</v>
      </c>
      <c r="E603" s="33">
        <v>1</v>
      </c>
      <c r="F603" s="34" t="s">
        <v>1932</v>
      </c>
      <c r="G603" s="35">
        <v>127.92</v>
      </c>
      <c r="H603" s="36">
        <f t="shared" si="9"/>
        <v>127.92</v>
      </c>
    </row>
    <row r="604" spans="1:8" s="28" customFormat="1" ht="13.8">
      <c r="A604" s="56">
        <v>601</v>
      </c>
      <c r="B604" s="30" t="s">
        <v>1294</v>
      </c>
      <c r="C604" s="31" t="s">
        <v>1295</v>
      </c>
      <c r="D604" s="32" t="s">
        <v>1338</v>
      </c>
      <c r="E604" s="33">
        <v>1</v>
      </c>
      <c r="F604" s="34" t="s">
        <v>1933</v>
      </c>
      <c r="G604" s="35">
        <v>698.64</v>
      </c>
      <c r="H604" s="36">
        <f t="shared" si="9"/>
        <v>698.64</v>
      </c>
    </row>
    <row r="605" spans="1:8" s="28" customFormat="1" ht="27">
      <c r="A605" s="56">
        <v>602</v>
      </c>
      <c r="B605" s="30" t="s">
        <v>1296</v>
      </c>
      <c r="C605" s="31" t="s">
        <v>1297</v>
      </c>
      <c r="D605" s="32" t="s">
        <v>1338</v>
      </c>
      <c r="E605" s="33">
        <v>1</v>
      </c>
      <c r="F605" s="34" t="s">
        <v>1934</v>
      </c>
      <c r="G605" s="35">
        <v>482.16</v>
      </c>
      <c r="H605" s="36">
        <f t="shared" si="9"/>
        <v>482.16</v>
      </c>
    </row>
    <row r="606" spans="1:8" s="28" customFormat="1" ht="13.8">
      <c r="A606" s="56">
        <v>603</v>
      </c>
      <c r="B606" s="30" t="s">
        <v>1298</v>
      </c>
      <c r="C606" s="57" t="s">
        <v>1937</v>
      </c>
      <c r="D606" s="32" t="s">
        <v>1338</v>
      </c>
      <c r="E606" s="33">
        <v>1</v>
      </c>
      <c r="F606" s="34" t="s">
        <v>1935</v>
      </c>
      <c r="G606" s="35">
        <v>474.78</v>
      </c>
      <c r="H606" s="36">
        <f t="shared" si="9"/>
        <v>474.78</v>
      </c>
    </row>
    <row r="607" spans="1:8" s="28" customFormat="1" ht="13.8">
      <c r="A607" s="29" t="s">
        <v>1337</v>
      </c>
      <c r="B607" s="30" t="s">
        <v>1299</v>
      </c>
      <c r="C607" s="37" t="s">
        <v>1300</v>
      </c>
      <c r="D607" s="32" t="s">
        <v>1338</v>
      </c>
      <c r="E607" s="33">
        <v>1</v>
      </c>
      <c r="F607" s="34" t="s">
        <v>1936</v>
      </c>
      <c r="G607" s="35">
        <v>1030.74</v>
      </c>
      <c r="H607" s="36">
        <f t="shared" si="9"/>
        <v>1030.74</v>
      </c>
    </row>
    <row r="608" spans="1:8" s="28" customFormat="1" ht="20.100000000000001" customHeight="1">
      <c r="A608" s="69" t="s">
        <v>1301</v>
      </c>
      <c r="B608" s="69"/>
      <c r="C608" s="69"/>
      <c r="D608" s="69"/>
      <c r="E608" s="38"/>
      <c r="F608" s="39"/>
      <c r="G608" s="40">
        <v>0</v>
      </c>
      <c r="H608" s="36">
        <f>SUM(H4:H607)</f>
        <v>364551.51000000013</v>
      </c>
    </row>
    <row r="609" spans="1:8">
      <c r="A609" s="21"/>
      <c r="B609" s="22"/>
      <c r="C609" s="23"/>
      <c r="D609" s="23"/>
      <c r="E609" s="24"/>
      <c r="F609" s="25"/>
      <c r="G609" s="26"/>
      <c r="H609" s="26"/>
    </row>
    <row r="610" spans="1:8">
      <c r="A610" s="27"/>
      <c r="B610" s="22"/>
      <c r="C610" s="23"/>
      <c r="D610" s="23"/>
      <c r="E610" s="24"/>
      <c r="F610" s="25"/>
      <c r="G610" s="26"/>
      <c r="H610" s="26"/>
    </row>
    <row r="611" spans="1:8">
      <c r="A611" s="27"/>
      <c r="B611" s="22"/>
      <c r="C611" s="23"/>
      <c r="D611" s="23"/>
      <c r="E611" s="24"/>
      <c r="F611" s="25"/>
      <c r="G611" s="26"/>
      <c r="H611" s="26"/>
    </row>
    <row r="612" spans="1:8">
      <c r="A612" s="27"/>
      <c r="B612" s="22"/>
      <c r="C612" s="23"/>
      <c r="D612" s="23"/>
      <c r="E612" s="24"/>
      <c r="F612" s="25"/>
      <c r="G612" s="26"/>
      <c r="H612" s="26"/>
    </row>
    <row r="613" spans="1:8">
      <c r="A613" s="27"/>
      <c r="B613" s="22"/>
      <c r="C613" s="70" t="s">
        <v>1302</v>
      </c>
      <c r="D613" s="71"/>
      <c r="E613" s="71"/>
      <c r="F613" s="25"/>
      <c r="G613" s="26"/>
      <c r="H613" s="26"/>
    </row>
  </sheetData>
  <autoFilter ref="A3:H608" xr:uid="{C62FC01B-98F9-4CE6-9D68-A424A801371F}"/>
  <mergeCells count="3">
    <mergeCell ref="A608:D608"/>
    <mergeCell ref="C613:E613"/>
    <mergeCell ref="A1:H1"/>
  </mergeCells>
  <pageMargins left="0.70866141732283472" right="0.70866141732283472" top="0.74803149606299213" bottom="0.74803149606299213" header="0.31496062992125984" footer="0.31496062992125984"/>
  <pageSetup scale="5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4AE1F-4065-4D11-ACB2-E6B4080A76F9}">
  <dimension ref="A1:K31"/>
  <sheetViews>
    <sheetView zoomScale="80" zoomScaleNormal="80" workbookViewId="0">
      <selection activeCell="P26" sqref="P26"/>
    </sheetView>
  </sheetViews>
  <sheetFormatPr defaultRowHeight="14.4"/>
  <cols>
    <col min="2" max="2" width="42.77734375" customWidth="1"/>
    <col min="3" max="3" width="15.21875" customWidth="1"/>
    <col min="4" max="4" width="15.77734375" customWidth="1"/>
    <col min="5" max="5" width="12" customWidth="1"/>
    <col min="7" max="7" width="47.77734375" customWidth="1"/>
    <col min="8" max="8" width="20.21875" customWidth="1"/>
    <col min="9" max="9" width="18.5546875" customWidth="1"/>
  </cols>
  <sheetData>
    <row r="1" spans="1:11" ht="46.5" customHeight="1">
      <c r="A1" s="61" t="s">
        <v>196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1" ht="61.5" customHeight="1">
      <c r="A2" s="3" t="s">
        <v>198</v>
      </c>
      <c r="B2" s="2" t="s">
        <v>3</v>
      </c>
      <c r="C2" s="7" t="s">
        <v>0</v>
      </c>
      <c r="D2" s="2" t="s">
        <v>4</v>
      </c>
      <c r="E2" s="7" t="s">
        <v>1</v>
      </c>
      <c r="F2" s="2" t="s">
        <v>5</v>
      </c>
      <c r="G2" s="15" t="s">
        <v>200</v>
      </c>
      <c r="H2" s="41" t="s">
        <v>201</v>
      </c>
      <c r="I2" s="7" t="s">
        <v>202</v>
      </c>
    </row>
    <row r="3" spans="1:11">
      <c r="A3" s="6" t="s">
        <v>6</v>
      </c>
      <c r="B3" s="4" t="s">
        <v>7</v>
      </c>
      <c r="C3" s="5" t="s">
        <v>8</v>
      </c>
      <c r="D3" s="4" t="s">
        <v>9</v>
      </c>
      <c r="E3" s="5" t="s">
        <v>10</v>
      </c>
      <c r="F3" s="4" t="s">
        <v>11</v>
      </c>
      <c r="G3" s="18" t="s">
        <v>12</v>
      </c>
      <c r="H3" s="42" t="s">
        <v>13</v>
      </c>
      <c r="I3" s="5" t="s">
        <v>14</v>
      </c>
    </row>
    <row r="4" spans="1:11">
      <c r="A4" s="55">
        <v>1</v>
      </c>
      <c r="B4" s="55" t="s">
        <v>1303</v>
      </c>
      <c r="C4" s="55" t="s">
        <v>1304</v>
      </c>
      <c r="D4" s="55">
        <v>46417</v>
      </c>
      <c r="E4" s="55" t="s">
        <v>2</v>
      </c>
      <c r="F4" s="55">
        <v>1</v>
      </c>
      <c r="G4" s="55"/>
      <c r="H4" s="55"/>
      <c r="I4" s="55"/>
    </row>
    <row r="5" spans="1:11">
      <c r="A5" s="55">
        <v>2</v>
      </c>
      <c r="B5" s="55" t="s">
        <v>1305</v>
      </c>
      <c r="C5" s="55" t="s">
        <v>1306</v>
      </c>
      <c r="D5" s="55">
        <v>46412</v>
      </c>
      <c r="E5" s="55" t="s">
        <v>2</v>
      </c>
      <c r="F5" s="55">
        <v>1</v>
      </c>
      <c r="G5" s="55"/>
      <c r="H5" s="55"/>
      <c r="I5" s="55"/>
    </row>
    <row r="6" spans="1:11">
      <c r="A6" s="55">
        <v>3</v>
      </c>
      <c r="B6" s="55" t="s">
        <v>1307</v>
      </c>
      <c r="C6" s="55" t="s">
        <v>1304</v>
      </c>
      <c r="D6" s="55">
        <v>46403</v>
      </c>
      <c r="E6" s="55" t="s">
        <v>2</v>
      </c>
      <c r="F6" s="55">
        <v>1</v>
      </c>
      <c r="G6" s="55"/>
      <c r="H6" s="55"/>
      <c r="I6" s="55"/>
    </row>
    <row r="7" spans="1:11">
      <c r="A7" s="55">
        <v>4</v>
      </c>
      <c r="B7" s="55" t="s">
        <v>1308</v>
      </c>
      <c r="C7" s="55" t="s">
        <v>1309</v>
      </c>
      <c r="D7" s="55">
        <v>82491</v>
      </c>
      <c r="E7" s="55" t="s">
        <v>2</v>
      </c>
      <c r="F7" s="55">
        <v>1</v>
      </c>
      <c r="G7" s="55"/>
      <c r="H7" s="55"/>
      <c r="I7" s="55"/>
    </row>
    <row r="8" spans="1:11">
      <c r="A8" s="55">
        <v>5</v>
      </c>
      <c r="B8" s="55" t="s">
        <v>1310</v>
      </c>
      <c r="C8" s="55" t="s">
        <v>1311</v>
      </c>
      <c r="D8" s="55">
        <v>62279</v>
      </c>
      <c r="E8" s="55" t="s">
        <v>2</v>
      </c>
      <c r="F8" s="55">
        <v>1</v>
      </c>
      <c r="G8" s="55"/>
      <c r="H8" s="55"/>
      <c r="I8" s="55"/>
    </row>
    <row r="9" spans="1:11">
      <c r="A9" s="55">
        <v>6</v>
      </c>
      <c r="B9" s="55" t="s">
        <v>1312</v>
      </c>
      <c r="C9" s="55" t="s">
        <v>1306</v>
      </c>
      <c r="D9" s="55">
        <v>46414</v>
      </c>
      <c r="E9" s="55" t="s">
        <v>2</v>
      </c>
      <c r="F9" s="55">
        <v>1</v>
      </c>
      <c r="G9" s="55"/>
      <c r="H9" s="55"/>
      <c r="I9" s="55"/>
    </row>
    <row r="10" spans="1:11">
      <c r="A10" s="55">
        <v>7</v>
      </c>
      <c r="B10" s="55" t="s">
        <v>1313</v>
      </c>
      <c r="C10" s="55" t="s">
        <v>1314</v>
      </c>
      <c r="D10" s="55">
        <v>46413</v>
      </c>
      <c r="E10" s="55" t="s">
        <v>2</v>
      </c>
      <c r="F10" s="55">
        <v>1</v>
      </c>
      <c r="G10" s="55"/>
      <c r="H10" s="55"/>
      <c r="I10" s="55"/>
    </row>
    <row r="11" spans="1:11">
      <c r="A11" s="55">
        <v>8</v>
      </c>
      <c r="B11" s="55" t="s">
        <v>1315</v>
      </c>
      <c r="C11" s="55" t="s">
        <v>1316</v>
      </c>
      <c r="D11" s="55">
        <v>46426</v>
      </c>
      <c r="E11" s="55" t="s">
        <v>2</v>
      </c>
      <c r="F11" s="55">
        <v>1</v>
      </c>
      <c r="G11" s="55"/>
      <c r="H11" s="55"/>
      <c r="I11" s="55"/>
    </row>
    <row r="12" spans="1:11">
      <c r="A12" s="55">
        <v>9</v>
      </c>
      <c r="B12" s="55" t="s">
        <v>1317</v>
      </c>
      <c r="C12" s="55" t="s">
        <v>1318</v>
      </c>
      <c r="D12" s="55">
        <v>46604</v>
      </c>
      <c r="E12" s="55" t="s">
        <v>2</v>
      </c>
      <c r="F12" s="55">
        <v>1</v>
      </c>
      <c r="G12" s="55"/>
      <c r="H12" s="55"/>
      <c r="I12" s="55"/>
    </row>
    <row r="13" spans="1:11">
      <c r="A13" s="55">
        <v>10</v>
      </c>
      <c r="B13" s="55" t="s">
        <v>1319</v>
      </c>
      <c r="C13" s="55" t="s">
        <v>1320</v>
      </c>
      <c r="D13" s="55">
        <v>62266</v>
      </c>
      <c r="E13" s="55" t="s">
        <v>2</v>
      </c>
      <c r="F13" s="55">
        <v>1</v>
      </c>
      <c r="G13" s="55"/>
      <c r="H13" s="55"/>
      <c r="I13" s="55"/>
    </row>
    <row r="14" spans="1:11">
      <c r="A14" s="55">
        <v>11</v>
      </c>
      <c r="B14" s="55" t="s">
        <v>1321</v>
      </c>
      <c r="C14" s="55" t="s">
        <v>1304</v>
      </c>
      <c r="D14" s="55">
        <v>46401</v>
      </c>
      <c r="E14" s="55" t="s">
        <v>2</v>
      </c>
      <c r="F14" s="55">
        <v>1</v>
      </c>
      <c r="G14" s="55"/>
      <c r="H14" s="55"/>
      <c r="I14" s="55"/>
    </row>
    <row r="15" spans="1:11">
      <c r="A15" s="55">
        <v>12</v>
      </c>
      <c r="B15" s="55" t="s">
        <v>1322</v>
      </c>
      <c r="C15" s="55" t="s">
        <v>1323</v>
      </c>
      <c r="D15" s="55">
        <v>46400</v>
      </c>
      <c r="E15" s="55" t="s">
        <v>2</v>
      </c>
      <c r="F15" s="55">
        <v>1</v>
      </c>
      <c r="G15" s="55"/>
      <c r="H15" s="55"/>
      <c r="I15" s="55"/>
    </row>
    <row r="16" spans="1:11">
      <c r="A16" s="55">
        <v>13</v>
      </c>
      <c r="B16" s="55" t="s">
        <v>1324</v>
      </c>
      <c r="C16" s="55" t="s">
        <v>1323</v>
      </c>
      <c r="D16" s="55">
        <v>62278</v>
      </c>
      <c r="E16" s="55" t="s">
        <v>2</v>
      </c>
      <c r="F16" s="55">
        <v>1</v>
      </c>
      <c r="G16" s="55"/>
      <c r="H16" s="55"/>
      <c r="I16" s="55"/>
    </row>
    <row r="17" spans="1:9">
      <c r="A17" s="55">
        <v>14</v>
      </c>
      <c r="B17" s="55" t="s">
        <v>1325</v>
      </c>
      <c r="C17" s="55" t="s">
        <v>1304</v>
      </c>
      <c r="D17" s="55">
        <v>46422</v>
      </c>
      <c r="E17" s="55" t="s">
        <v>2</v>
      </c>
      <c r="F17" s="55">
        <v>1</v>
      </c>
      <c r="G17" s="55"/>
      <c r="H17" s="55"/>
      <c r="I17" s="55"/>
    </row>
    <row r="18" spans="1:9">
      <c r="A18" s="55">
        <v>15</v>
      </c>
      <c r="B18" s="55" t="s">
        <v>1326</v>
      </c>
      <c r="C18" s="55" t="s">
        <v>1306</v>
      </c>
      <c r="D18" s="55">
        <v>62274</v>
      </c>
      <c r="E18" s="55" t="s">
        <v>2</v>
      </c>
      <c r="F18" s="55">
        <v>1</v>
      </c>
      <c r="G18" s="55"/>
      <c r="H18" s="55"/>
      <c r="I18" s="55"/>
    </row>
    <row r="19" spans="1:9">
      <c r="A19" s="55">
        <v>16</v>
      </c>
      <c r="B19" s="55" t="s">
        <v>1325</v>
      </c>
      <c r="C19" s="55" t="s">
        <v>1306</v>
      </c>
      <c r="D19" s="55">
        <v>46421</v>
      </c>
      <c r="E19" s="55" t="s">
        <v>2</v>
      </c>
      <c r="F19" s="55">
        <v>1</v>
      </c>
      <c r="G19" s="55"/>
      <c r="H19" s="55"/>
      <c r="I19" s="55"/>
    </row>
    <row r="20" spans="1:9">
      <c r="A20" s="55">
        <v>17</v>
      </c>
      <c r="B20" s="55" t="s">
        <v>1327</v>
      </c>
      <c r="C20" s="55" t="s">
        <v>1304</v>
      </c>
      <c r="D20" s="55">
        <v>46419</v>
      </c>
      <c r="E20" s="55" t="s">
        <v>2</v>
      </c>
      <c r="F20" s="55">
        <v>1</v>
      </c>
      <c r="G20" s="55"/>
      <c r="H20" s="55"/>
      <c r="I20" s="55"/>
    </row>
    <row r="21" spans="1:9">
      <c r="A21" s="55">
        <v>18</v>
      </c>
      <c r="B21" s="55" t="s">
        <v>1328</v>
      </c>
      <c r="C21" s="55" t="s">
        <v>1306</v>
      </c>
      <c r="D21" s="55">
        <v>46418</v>
      </c>
      <c r="E21" s="55" t="s">
        <v>2</v>
      </c>
      <c r="F21" s="55">
        <v>1</v>
      </c>
      <c r="G21" s="55"/>
      <c r="H21" s="55"/>
      <c r="I21" s="55"/>
    </row>
    <row r="22" spans="1:9">
      <c r="A22" s="55">
        <v>19</v>
      </c>
      <c r="B22" s="55" t="s">
        <v>1329</v>
      </c>
      <c r="C22" s="55" t="s">
        <v>1330</v>
      </c>
      <c r="D22" s="55">
        <v>82495</v>
      </c>
      <c r="E22" s="55" t="s">
        <v>2</v>
      </c>
      <c r="F22" s="55">
        <v>1</v>
      </c>
      <c r="G22" s="55"/>
      <c r="H22" s="55"/>
      <c r="I22" s="55"/>
    </row>
    <row r="23" spans="1:9">
      <c r="A23" s="55">
        <v>20</v>
      </c>
      <c r="B23" s="55" t="s">
        <v>1331</v>
      </c>
      <c r="C23" s="55" t="s">
        <v>1330</v>
      </c>
      <c r="D23" s="55">
        <v>82493</v>
      </c>
      <c r="E23" s="55" t="s">
        <v>2</v>
      </c>
      <c r="F23" s="55">
        <v>1</v>
      </c>
      <c r="G23" s="55"/>
      <c r="H23" s="55"/>
      <c r="I23" s="55"/>
    </row>
    <row r="24" spans="1:9">
      <c r="A24" s="55">
        <v>21</v>
      </c>
      <c r="B24" s="55" t="s">
        <v>1319</v>
      </c>
      <c r="C24" s="55" t="s">
        <v>1306</v>
      </c>
      <c r="D24" s="55">
        <v>62265</v>
      </c>
      <c r="E24" s="55" t="s">
        <v>2</v>
      </c>
      <c r="F24" s="55">
        <v>1</v>
      </c>
      <c r="G24" s="55"/>
      <c r="H24" s="55"/>
      <c r="I24" s="55"/>
    </row>
    <row r="25" spans="1:9">
      <c r="A25" s="55">
        <v>22</v>
      </c>
      <c r="B25" s="55" t="s">
        <v>1332</v>
      </c>
      <c r="C25" s="55" t="s">
        <v>1304</v>
      </c>
      <c r="D25" s="55">
        <v>62263</v>
      </c>
      <c r="E25" s="55" t="s">
        <v>2</v>
      </c>
      <c r="F25" s="55">
        <v>1</v>
      </c>
      <c r="G25" s="55"/>
      <c r="H25" s="55"/>
      <c r="I25" s="55"/>
    </row>
    <row r="26" spans="1:9">
      <c r="A26" s="55">
        <v>23</v>
      </c>
      <c r="B26" s="55" t="s">
        <v>1332</v>
      </c>
      <c r="C26" s="55" t="s">
        <v>1318</v>
      </c>
      <c r="D26" s="55">
        <v>62262</v>
      </c>
      <c r="E26" s="55" t="s">
        <v>2</v>
      </c>
      <c r="F26" s="55">
        <v>1</v>
      </c>
      <c r="G26" s="55"/>
      <c r="H26" s="55"/>
      <c r="I26" s="55"/>
    </row>
    <row r="27" spans="1:9">
      <c r="A27" s="55">
        <v>24</v>
      </c>
      <c r="B27" s="55" t="s">
        <v>1333</v>
      </c>
      <c r="C27" s="55" t="s">
        <v>1306</v>
      </c>
      <c r="D27" s="55">
        <v>53032</v>
      </c>
      <c r="E27" s="55" t="s">
        <v>2</v>
      </c>
      <c r="F27" s="55">
        <v>1</v>
      </c>
      <c r="G27" s="55"/>
      <c r="H27" s="55"/>
      <c r="I27" s="55"/>
    </row>
    <row r="28" spans="1:9">
      <c r="A28" s="55">
        <v>25</v>
      </c>
      <c r="B28" s="55" t="s">
        <v>1334</v>
      </c>
      <c r="C28" s="55" t="s">
        <v>1306</v>
      </c>
      <c r="D28" s="55">
        <v>53042</v>
      </c>
      <c r="E28" s="55" t="s">
        <v>2</v>
      </c>
      <c r="F28" s="55">
        <v>1</v>
      </c>
      <c r="G28" s="55"/>
      <c r="H28" s="55"/>
      <c r="I28" s="55"/>
    </row>
    <row r="29" spans="1:9">
      <c r="A29" s="55">
        <v>26</v>
      </c>
      <c r="B29" s="55" t="s">
        <v>1335</v>
      </c>
      <c r="C29" s="55" t="s">
        <v>1306</v>
      </c>
      <c r="D29" s="55">
        <v>46402</v>
      </c>
      <c r="E29" s="55" t="s">
        <v>2</v>
      </c>
      <c r="F29" s="55">
        <v>1</v>
      </c>
      <c r="G29" s="55"/>
      <c r="H29" s="55"/>
      <c r="I29" s="55"/>
    </row>
    <row r="30" spans="1:9">
      <c r="A30" s="55">
        <v>27</v>
      </c>
      <c r="B30" s="55" t="s">
        <v>1336</v>
      </c>
      <c r="C30" s="55" t="s">
        <v>1323</v>
      </c>
      <c r="D30" s="55">
        <v>53054</v>
      </c>
      <c r="E30" s="55" t="s">
        <v>2</v>
      </c>
      <c r="F30" s="55">
        <v>1</v>
      </c>
      <c r="G30" s="55"/>
      <c r="H30" s="55"/>
      <c r="I30" s="55"/>
    </row>
    <row r="31" spans="1:9" ht="30.75" customHeight="1">
      <c r="A31" s="58" t="s">
        <v>197</v>
      </c>
      <c r="B31" s="59"/>
      <c r="C31" s="59"/>
      <c r="D31" s="59"/>
      <c r="E31" s="59"/>
      <c r="F31" s="59"/>
      <c r="G31" s="59"/>
      <c r="H31" s="60"/>
      <c r="I31" s="55"/>
    </row>
  </sheetData>
  <mergeCells count="2">
    <mergeCell ref="A31:H31"/>
    <mergeCell ref="A1:K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1dcba25-8a9b-4c95-85e7-314e5e6a0159">
      <Terms xmlns="http://schemas.microsoft.com/office/infopath/2007/PartnerControls"/>
    </lcf76f155ced4ddcb4097134ff3c332f>
    <TaxCatchAll xmlns="1d47db2f-137c-46a8-92e8-bcae05648ad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622B0EF5A530B4FA551F2E9AD154775" ma:contentTypeVersion="18" ma:contentTypeDescription="Utwórz nowy dokument." ma:contentTypeScope="" ma:versionID="8f3c3f935283e5e0a177797de129e568">
  <xsd:schema xmlns:xsd="http://www.w3.org/2001/XMLSchema" xmlns:xs="http://www.w3.org/2001/XMLSchema" xmlns:p="http://schemas.microsoft.com/office/2006/metadata/properties" xmlns:ns2="71dcba25-8a9b-4c95-85e7-314e5e6a0159" xmlns:ns3="1d47db2f-137c-46a8-92e8-bcae05648ad3" targetNamespace="http://schemas.microsoft.com/office/2006/metadata/properties" ma:root="true" ma:fieldsID="e84e5463b504ad6aca2b3c2af508d352" ns2:_="" ns3:_="">
    <xsd:import namespace="71dcba25-8a9b-4c95-85e7-314e5e6a0159"/>
    <xsd:import namespace="1d47db2f-137c-46a8-92e8-bcae05648a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dcba25-8a9b-4c95-85e7-314e5e6a01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Tagi obrazów" ma:readOnly="false" ma:fieldId="{5cf76f15-5ced-4ddc-b409-7134ff3c332f}" ma:taxonomyMulti="true" ma:sspId="cce2f110-134e-491c-b1fb-b64789dc5c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47db2f-137c-46a8-92e8-bcae05648ad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6334883-d8bd-4c36-9316-fcc198e13c03}" ma:internalName="TaxCatchAll" ma:showField="CatchAllData" ma:web="1d47db2f-137c-46a8-92e8-bcae05648a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6BA5FA-BE56-46C1-A701-C501BD6E004D}">
  <ds:schemaRefs>
    <ds:schemaRef ds:uri="http://schemas.microsoft.com/office/2006/metadata/properties"/>
    <ds:schemaRef ds:uri="http://schemas.microsoft.com/office/infopath/2007/PartnerControls"/>
    <ds:schemaRef ds:uri="71dcba25-8a9b-4c95-85e7-314e5e6a0159"/>
    <ds:schemaRef ds:uri="1d47db2f-137c-46a8-92e8-bcae05648ad3"/>
  </ds:schemaRefs>
</ds:datastoreItem>
</file>

<file path=customXml/itemProps2.xml><?xml version="1.0" encoding="utf-8"?>
<ds:datastoreItem xmlns:ds="http://schemas.openxmlformats.org/officeDocument/2006/customXml" ds:itemID="{D418980B-02D1-49C4-BC48-1794C0128F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dcba25-8a9b-4c95-85e7-314e5e6a0159"/>
    <ds:schemaRef ds:uri="1d47db2f-137c-46a8-92e8-bcae05648a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5C6911F-8C41-4DF8-9AC6-9616BEC0C3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Część 1</vt:lpstr>
      <vt:lpstr>Część 2</vt:lpstr>
      <vt:lpstr>Część 3</vt:lpstr>
      <vt:lpstr>'Część 2'!Tytuły_wydruku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Jowita Janiszewska</cp:lastModifiedBy>
  <cp:lastPrinted>2024-03-25T19:05:10Z</cp:lastPrinted>
  <dcterms:created xsi:type="dcterms:W3CDTF">2015-06-05T18:19:34Z</dcterms:created>
  <dcterms:modified xsi:type="dcterms:W3CDTF">2024-06-27T06:11:27Z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0x0101003622B0EF5A530B4FA551F2E9AD154775</vt:lpwstr>
  </property>
  <property fmtid="{D5CDD505-2E9C-101B-9397-08002B2CF9AE}" pid="3" name="MediaServiceImageTags">
    <vt:lpwstr/>
  </property>
</Properties>
</file>