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01242\Desktop\"/>
    </mc:Choice>
  </mc:AlternateContent>
  <xr:revisionPtr revIDLastSave="0" documentId="8_{B246FEBE-15EA-4172-950B-DF037614445D}" xr6:coauthVersionLast="47" xr6:coauthVersionMax="47" xr10:uidLastSave="{00000000-0000-0000-0000-000000000000}"/>
  <bookViews>
    <workbookView xWindow="-108" yWindow="-108" windowWidth="30936" windowHeight="16776" xr2:uid="{33D6E5E6-52CA-4E65-BB2C-E84ACBEC242F}"/>
  </bookViews>
  <sheets>
    <sheet name="Table_1" sheetId="1" r:id="rId1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1" i="1" l="1"/>
  <c r="R20" i="1"/>
  <c r="R19" i="1"/>
  <c r="R18" i="1"/>
  <c r="R17" i="1"/>
  <c r="R22" i="1" s="1"/>
  <c r="R12" i="1"/>
  <c r="R11" i="1"/>
  <c r="R10" i="1"/>
  <c r="R9" i="1"/>
  <c r="R8" i="1"/>
  <c r="R13" i="1" s="1"/>
</calcChain>
</file>

<file path=xl/sharedStrings.xml><?xml version="1.0" encoding="utf-8"?>
<sst xmlns="http://schemas.openxmlformats.org/spreadsheetml/2006/main" count="95" uniqueCount="65">
  <si>
    <t>OPIS PRZEDMIOTU  ZAMÓWIENIA/  FORMULARZ CENOWY</t>
  </si>
  <si>
    <r>
      <t xml:space="preserve">Tytuł zamówienia:  „Dostawa </t>
    </r>
    <r>
      <rPr>
        <i/>
        <sz val="14"/>
        <color rgb="FF3F3D3F"/>
        <rFont val="Calibri"/>
        <family val="2"/>
        <charset val="238"/>
      </rPr>
      <t xml:space="preserve">sukcesywna  </t>
    </r>
    <r>
      <rPr>
        <i/>
        <sz val="14"/>
        <color rgb="FF2A2628"/>
        <rFont val="Calibri"/>
        <family val="2"/>
        <charset val="238"/>
      </rPr>
      <t>krzeseł ifoteli  biurowych na potrzeby jednostek  organizacyjnych  Uniwersytetu Warmińsko­ Mazurskiego  w Olsztynie".</t>
    </r>
  </si>
  <si>
    <t>Część 1 Fotele obrotowe</t>
  </si>
  <si>
    <t>Lp.</t>
  </si>
  <si>
    <r>
      <t>Asortyment</t>
    </r>
    <r>
      <rPr>
        <sz val="11"/>
        <color rgb="FF2A2628"/>
        <rFont val="Arial"/>
        <family val="2"/>
        <charset val="238"/>
      </rPr>
      <t xml:space="preserve"> </t>
    </r>
    <r>
      <rPr>
        <i/>
        <sz val="11"/>
        <color rgb="FF2A2628"/>
        <rFont val="Arial"/>
        <family val="2"/>
        <charset val="238"/>
      </rPr>
      <t>I</t>
    </r>
    <r>
      <rPr>
        <i/>
        <sz val="11"/>
        <color rgb="FF2A2628"/>
        <rFont val="Arial"/>
        <family val="2"/>
        <charset val="238"/>
      </rPr>
      <t xml:space="preserve">
</t>
    </r>
    <r>
      <rPr>
        <sz val="11"/>
        <color rgb="FF2A2628"/>
        <rFont val="Times New Roman1"/>
        <charset val="238"/>
      </rPr>
      <t>Opis przedmiotu zamówienia wraz opisem wymaganych parametrów.</t>
    </r>
  </si>
  <si>
    <r>
      <t>Parametry</t>
    </r>
    <r>
      <rPr>
        <sz val="11"/>
        <color rgb="FF2A2628"/>
        <rFont val="Arial"/>
        <family val="2"/>
        <charset val="238"/>
      </rPr>
      <t xml:space="preserve"> oferowane</t>
    </r>
    <r>
      <rPr>
        <sz val="6"/>
        <color rgb="FF2A2628"/>
        <rFont val="Arial"/>
        <family val="2"/>
        <charset val="238"/>
      </rPr>
      <t>1</t>
    </r>
  </si>
  <si>
    <t>Producent, marka, model</t>
  </si>
  <si>
    <t>J.m.</t>
  </si>
  <si>
    <t>Ilość</t>
  </si>
  <si>
    <t>Cena brutto za 1j.m.</t>
  </si>
  <si>
    <t>Wartość brutto</t>
  </si>
  <si>
    <t>Zdjęcie</t>
  </si>
  <si>
    <t>A</t>
  </si>
  <si>
    <t>B</t>
  </si>
  <si>
    <t>c</t>
  </si>
  <si>
    <t>D</t>
  </si>
  <si>
    <t>E</t>
  </si>
  <si>
    <t>F</t>
  </si>
  <si>
    <t>G</t>
  </si>
  <si>
    <t>H=(FxG)</t>
  </si>
  <si>
    <t>Fotel obrotowy</t>
  </si>
  <si>
    <t>Fotel biurowy obrotowy przystosowany do pracy przy biurku.
Fotel biurowy, obrotowy z przewiewnym, ergonomicznie wyprofilowanym i wysokim oparciem siatkowym.
Fotel wyposażony w mechanizm „Tilt”.
Siedzisko fotela pokryte tkaniną membranową w kolorze czarnym.
Oparcie fotela wyposażone w podpórkę części lędźwiowej kręgosłupa o regulowanej wysokości. Oparcie wykonane z siatki materiałowej w kolorze czarnym.
Fotel wyposażony w zagłówek pokryty miękką eko-skórą w kolorze czarnym.
Fotel wyposażony w stałe podłokietniki o profilu zamkniętym w kształcie trójkąta z tworzywa.
Zamontowany mechanizm ruchowy w fotelu z możliwością swobodnego kołysania się i blokadą pozycji do pracy.
Fotel wyposażony w regulowaną siłę oporu oparcia.
Regulowana wysokość fotela za pomocą podnośnika pneumatycznego.
Fotel wyposażony w wytrzymałą pięcioramienną podstawę jezdną, metalową, chromowaną.
Elementy metalowe fotela, chromowane.
Wysokość oparcia fotela minimum 720mm, szerokość siedziska minimum 490mm, głębokość minimum 500mm.
Fotel wyposażony w uniwersalne kółka także do powierzchni twardych.
Wymagany okres gwarancji minimum 24 miesiące.</t>
  </si>
  <si>
    <t>Fotel biurowy obrotowy przystosowany do pracy przy biurku.
Fotel biurowy, obrotowy z przewiewnym, ergonomicznie wyprofilowanym i wysokim oparciem siatkowym.
Fotel wyposażony w mechanizm „Tilt”.
Siedzisko fotela pokryte tkaniną membranową w kolorze czarnym.
Oparcie fotela wyposażone w podpórkę części lędźwiowej kręgosłupa o regulowanej wysokości. Oparcie wykonane z siatki materiałowej w kolorze czarnym.
Fotel wyposażony w zagłówek pokryty miękką eko-skórą w kolorze czarnym.
Fotel wyposażony w stałe podłokietniki o profilu zamkniętym w kształcie trójkąta z tworzywa.
Zamontowany mechanizm ruchowy w fotelu z możliwością swobodnego kołysania się i blokadą pozycji do pracy.
Fotel wyposażony w regulowaną siłę oporu oparcia.
Regulowana wysokość fotela za pomocą podnośnika pneumatycznego.
Fotel wyposażony w wytrzymałą pięcioramienną podstawę jezdną, metalową, chromowaną.
Elementy metalowe fotela, chromowane.
Wysokość oparcia fotela 720mm, szerokość siedziska 490mm, głębokość  500mm.
Fotel wyposażony w uniwersalne kółka także do powierzchni twardych.
Okres gwarancji 24 miesiące.</t>
  </si>
  <si>
    <t>Nowy Styl Sp. z o.o
Fotel HIT</t>
  </si>
  <si>
    <t>sztuka</t>
  </si>
  <si>
    <t>Fotel biurowy, obrotowy przystosowany do pracy przy biurku.
Fotel wyposażony w mechanizm synchroniczny Tilt Plus, oraz blokadę w dowolnej pozycji do pracy. Oparcie z wyraźnym profilem wychyla się w ruchu synchronicznym z siedziskiem, pozwalając na blokadę wybranej pozycji wychylenia. Opór jaki stawia oparcie jest regulowane za pomocą pokrętła pod siedziskiem.
Fotel wyposażony w siedzisko i profilowane oparcie.
Fotel tapicerowany wysokiej jakością tkaniną:
- Note 100% poliester, gramatura minimum 360g/m2 o ścieralności minimum 160 000 cykli w kolorze: czarnym, czerwonym, niebieskim, zielonym, żółtym, pomarańczowym, szarym, granatowym, ciemnozielonym oraz ciemnoszarym;
- Bondai 100% poliester, gramatura minimum 250g/m2 o ścieralności minimum 150 000 cykli w kolorze: czarnym, czerwonym, zielonym, granatowym, szarym i ciemnoszarym.
Fotel posiadający możliwość blokady oparcia i siedziska w pozycji do pracy oraz fuksję kołysania.
Mechanizm posiadający regulację siły oporu i możliwości blokady fotela w wybranej pozycji. Mechanizm z 2 dźwigniami – do regulacji góra-dół i druga służąca do blokady do kąta pochylenia oparcia.
Fotel wyposażony w regulowane podłokietniki z regulacją góra-dół w zakresie minimum 70mm. Miękka poliuretanowa nakładka.
Podstawa jezdna fotela pięcioramienna, nylonowa, czarna.
Kółka uniwersalne, przystosowane do powierzchni twardych i miękkich.
Wysokość siedziska fotela 400-520mm,  wysokość oparcia 620-640mm, wysokość podłokietników 210-270 mm.
Wymagany okres gwarancji minimum 36 miesięcy.</t>
  </si>
  <si>
    <t>Fotel biurowy, obrotowy przystosowany do pracy przy biurku.
Fotel wyposażony w mechanizm synchroniczny Tilt Plus, oraz blokadę w dowolnej pozycji do pracy. Oparcie z wyraźnym profilem wychyla się w ruchu synchronicznym z siedziskiem, pozwalając na blokadę wybranej pozycji wychylenia. Opór jaki stawia oparcie jest regulowane za pomocą pokrętła pod siedziskiem.
Fotel wyposażony w siedzisko i profilowane oparcie.
Fotel tapicerowany wysokiej jakością tkaniną:
- Note 100% poliester, gramatura 360g/m2 o ścieralności 160 000 cykli w kolorze: czarnym, czerwonym, niebieskim, zielonym, żółtym, pomarańczowym, szarym, granatowym, ciemnozielonym oraz ciemnoszarym;
- Bondai 100% poliester, gramatura 250g/m2 o ścieralności  150 000 cykli w kolorze: czarnym, czerwonym, zielonym, granatowym, szarym i ciemnoszarym.
Fotel posiadający możliwość blokady oparcia i siedziska w pozycji do pracy oraz fuksję kołysania.
Mechanizm posiadający regulację siły oporu i możliwości blokady fotela w wybranej pozycji. Mechanizm z 2 dźwigniami – do regulacji góra-dół i druga służąca do blokady do kąta pochylenia oparcia.
Fotel wyposażony w regulowane podłokietniki z regulacją góra-dół w zakresie 70mm. Miękka poliuretanowa nakładka.
Podstawa jezdna fotela pięcioramienna, nylonowa, czarna.
Kółka uniwersalne, przystosowane do powierzchni twardych i miękkich.
Wysokość siedziska fotela 400-520mm,  wysokość oparcia 620-640mm, wysokość podłokietników 210-270 mm.
Okres gwarancji 36 miesięcy.</t>
  </si>
  <si>
    <t>GROSPOL
Fotel TEAM PLUS black</t>
  </si>
  <si>
    <t>Fotel biurowy obrotowy przystosowany do pracy przy biurku.
Fotel wyposażony w mechanizm Tilt.
Fotel wyposażony w siedzisko i ergonomicznie wyprofilowane oparcie.
Fotel tapicerowany tkaniną:
Micro 100% poliester, gramatura minimum 160g/m2 o ścieralności minimum 50 000 cykli w kolorze:
pomarańczowy, czerwony jasno i ciemno zielony, szary i czarny.
Era 100% poliester, gramatura minimum 320g/m2, ścieralność minimum 100 000 cykli w kolorze:  beżowy, żółty, jasnozielony, zielony, jasnoniebieski, niebieski, jasnoszary, szary, ciemnoszary, czarny.
Oflum 100% poliester, gramatura minimum 310g/m2, ścieralność minimum 162 000 cykli w kolorze: granatowy, szary, melanż niebieski, czarny, ciemnoszary, żółty.
Sempre 100% poliester, gramatura minimum365g/m2, ścieralność minimum 160 000 cykli  w kolorze: żółty, ciemnożółty/pomarańczowy, pomarańczowy, czerwony, bordowy, zielony, niebieski-melanż, niebieski, beżowy, ciemnobrązowy, jasnoszary-melanż, szary, ciemnoszary, czarny.
Możliwość blokady oparcia w pozycji do pracy.
Regulowana siła oporu oparcia.
Regulowana wysokość siedziska.
Szerokie, podłokietniki wykonane z tworzywa sztucznego.
Fotel wyposażony w pięcioramienną stabilną, nylonową podstawę jezdną.
Kółka uniwersalne, przystosowane do powierzchni twardej i miękkiej.
Wymagany okres gwarancji minimum 36 miesięcy.</t>
  </si>
  <si>
    <t>Fotel biurowy obrotowy przystosowany do pracy przy biurku.
Fotel wyposażony w mechanizm Tilt.
Fotel wyposażony w siedzisko i ergonomicznie wyprofilowane oparcie.
Fotel tapicerowany tkaniną:
Micro 100% poliester, gramatura 160g/m2 o ścieralności  50 000 cykli w kolorze:
pomarańczowy, czerwony jasno i ciemno zielony, szary i czarny.
Era 100% poliester, gramatura 320g/m2, ścieralność  100 000 cykli w kolorze:  beżowy, żółty, jasnozielony, zielony, jasnoniebieski, niebieski, jasnoszary, szary, ciemnoszary, czarny.
Oflum 100% poliester, gramatura 310g/m2, ścieralność 162 000 cykli w kolorze: granatowy, szary, melanż niebieski, czarny, ciemnoszary, żółty.
Sempre 100% poliester, gramatura 365g/m2, ścieralność  160 000 cykli  w kolorze: żółty, ciemnożółty/pomarańczowy, pomarańczowy, czerwony, bordowy, zielony, niebieski-melanż, niebieski, beżowy, ciemnobrązowy, jasnoszary-melanż, szary, ciemnoszary, czarny.
Możliwość blokady oparcia w pozycji do pracy.
Regulowana siła oporu oparcia.
Regulowana wysokość siedziska.
Szerokie, podłokietniki wykonane z tworzywa sztucznego.
Fotel wyposażony w pięcioramienną stabilną, nylonową podstawę jezdną.
Kółka uniwersalne, przystosowane do powierzchni twardej i miękkiej.
Wymagany okres gwarancji minimum 36 miesięcy.</t>
  </si>
  <si>
    <t>Nowy Styl 
Fotel MEFISTO</t>
  </si>
  <si>
    <t>Fotel biurowy obrotowy przystosowany do pracy przy biurku.
Fotel wyposażony w mechanizm synchroniczny Multiblock.
Fotel wyposażony w siedzisko i ergonomicznie wyprofilowane, wysokie oparcie.
Fotel tapicerowany skórą naturalną licową (front fotela) lub innego rodzaju tkaninami.
Skóra licowa (front fotela) w kolorze beżowy (gładki), czarny (gładki).
Skóra dwoina w kolorze granatowy, czarny.
Możliwość blokady siedziska i oparcia w minimum 5 pozycjach.
Regulacja siły oporu oparcia.
Regulowana wysokość siedziska fotela do biurka.
Fotel wyposażony w zabezpieczenie przed uderzeniem oparcia w plecy użytkownika po zwolnieniu blokady ruchu.
Stalowe, stałe podłokietniki z miękkimi, tapicerowanymi nakładkami.
Fotel wyposażony w pięcioramienną podstawę jezdną wykonaną z polerowanego aluminium.
Elementy metalowe fotela, chromowane.
Kółka uniwersalne, przystosowane do powierzchni twardych i miękkich.
Wymagany okres gwarancji minimum 36 miesięcy.</t>
  </si>
  <si>
    <t>Fotel biurowy obrotowy przystosowany do pracy przy biurku.
Fotel wyposażony w mechanizm synchroniczny Multiblock.
Fotel wyposażony w siedzisko i ergonomicznie wyprofilowane, wysokie oparcie.
Fotel tapicerowany skórą naturalną licową (front fotela) lub innego rodzaju tkaninami.
Skóra licowa (front fotela) w kolorze beżowy (gładki), czarny (gładki).
Skóra dwoina w kolorze granatowy, czarny.
Możliwość blokady siedziska i oparcia w 5 pozycjach.
Regulacja siły oporu oparcia.
Regulowana wysokość siedziska fotela do biurka.
Fotel wyposażony w zabezpieczenie przed uderzeniem oparcia w plecy użytkownika po zwolnieniu blokady ruchu.
Stalowe, stałe podłokietniki z miękkimi, tapicerowanymi nakładkami.
Fotel wyposażony w pięcioramienną podstawę jezdną wykonaną z polerowanego aluminium.
Elementy metalowe fotela, chromowane.
Kółka uniwersalne, przystosowane do powierzchni twardych i miękkich.
Okres gwarancji 36 miesięcy.</t>
  </si>
  <si>
    <r>
      <t xml:space="preserve">Nowy Styl 
</t>
    </r>
    <r>
      <rPr>
        <sz val="10"/>
        <color rgb="FF423F41"/>
        <rFont val="Abadi"/>
        <family val="2"/>
        <charset val="238"/>
      </rPr>
      <t xml:space="preserve">FOTEL </t>
    </r>
    <r>
      <rPr>
        <sz val="10"/>
        <color rgb="FF2D2A2A"/>
        <rFont val="Abadi"/>
        <family val="2"/>
        <charset val="238"/>
      </rPr>
      <t xml:space="preserve">LINEA ST44-POL </t>
    </r>
  </si>
  <si>
    <t>Fotel biurowy obrotowy przystosowany do pracy przy biurku.
Fotel wyposażony w mechanizm wielofunkcyjny Epron Syncron.
Fotel wyposażony oparcie z, miękkim zagłówkiem, siedzisko i ergonomicznie wyprofilowane oparcie. Oparcie i siedzisko pikowane.
Oparcie fotela tapicerowane z obydwu stron.
Fotel tapicerowany skórą naturalną licową (front fotela) lub innego rodzaju tkaninami:
Skóra licowa (front fotela) w kolorze beżowy (gładki), czarny (gładki).
Skóra dwoina w kolorze granatowy,czarny.
Oparcie odchylające się synchronicznie z siedziskiem w stosunku 2:1.
Możliwość blokady siedziska i oparcia w minimum 5 pozycjach.
Fotel wyposażony w zabezpieczenie przed uderzeniem oparcia w plecy użytkownika.
Regulowana siła oporu oparcia pozwala na dostosowanie fotela do każdej wagi użytkownika.
Fotel wyposażony w miękki i tapicerowany zagłówek.
Regulowane (góra-dół) podłokietniki z drewnianymi, regulowanymi (przód-tył) nakładkami.
Płynnie regulowana wysokość siedziska.
Podstawa dolna fotela pięcioramienna, stalowa z drewnianymi nakładkami - lakierowane w różnych kolorach.
Wybarwienie drewna w kolorze:
buk naturalny, olcha miodowa, havana, palisander, orzech, wenge, czarny.
Elementy metalowe fotela, chromowane.
Wysokość całkowita fotela 1275-1370mm, wysokość oparcia minimum 670mm.
Kółka uniwersalne, przystosowane do powierzchni twardych i miękkich.
Wymagany okres gwarancji minimum 36 miesięcy.</t>
  </si>
  <si>
    <t>Fotel biurowy obrotowy przystosowany do pracy przy biurku.
Fotel wyposażony w mechanizm wielofunkcyjny Epron Syncron.
Fotel wyposażony oparcie z, miękkim zagłówkiem, siedzisko i ergonomicznie wyprofilowane oparcie. Oparcie i siedzisko pikowane.
Oparcie fotela tapicerowane z obydwu stron.
Fotel tapicerowany skórą naturalną licową (front fotela) lub innego rodzaju tkaninami:
Skóra licowa (front fotela) w kolorze beżowy (gładki), czarny (gładki).
Skóra dwoina w kolorze granatowy,czarny.
Oparcie odchylające się synchronicznie z siedziskiem w stosunku 2:1.
Możliwość blokady siedziska i oparcia w 5 pozycjach.
Fotel wyposażony w zabezpieczenie przed uderzeniem oparcia w plecy użytkownika.
Regulowana siła oporu oparcia pozwala na dostosowanie fotela do każdej wagi użytkownika.
Fotel wyposażony w miękki i tapicerowany zagłówek.
Regulowane (góra-dół) podłokietniki z drewnianymi, regulowanymi (przód-tył) nakładkami.
Płynnie regulowana wysokość siedziska.
Podstawa dolna fotela pięcioramienna, stalowa z drewnianymi nakładkami - lakierowane w różnych kolorach.
Wybarwienie drewna w kolorze:
buk naturalny, olcha miodowa, havana, palisander, orzech, wenge, czarny.
Elementy metalowe fotela, chromowane.
Wysokość całkowita fotela 1370mm, wysokość oparcia  670mm.
Kółka uniwersalne, przystosowane do powierzchni twardych i miękkich.
Okres gwarancji 36 miesięcy.</t>
  </si>
  <si>
    <r>
      <t xml:space="preserve">Nowy Styl 
</t>
    </r>
    <r>
      <rPr>
        <sz val="10"/>
        <color rgb="FF424142"/>
        <rFont val="Abadi"/>
        <family val="2"/>
        <charset val="238"/>
      </rPr>
      <t xml:space="preserve">FOTEL </t>
    </r>
    <r>
      <rPr>
        <sz val="10"/>
        <color rgb="FF2D2A2A"/>
        <rFont val="Abadi"/>
        <family val="2"/>
        <charset val="238"/>
      </rPr>
      <t>CHESTER EXTRA HUR</t>
    </r>
    <r>
      <rPr>
        <sz val="10"/>
        <color rgb="FF2D2A2A"/>
        <rFont val="Times New Roman1"/>
        <charset val="238"/>
      </rPr>
      <t xml:space="preserve"> R23P3</t>
    </r>
  </si>
  <si>
    <t>Łączna wartość brutto</t>
  </si>
  <si>
    <t>Część 3 Krzesła stacjonarne</t>
  </si>
  <si>
    <r>
      <t>Asortyment</t>
    </r>
    <r>
      <rPr>
        <sz val="11"/>
        <color rgb="FF2A2626"/>
        <rFont val="Arial"/>
        <family val="2"/>
        <charset val="238"/>
      </rPr>
      <t xml:space="preserve"> </t>
    </r>
    <r>
      <rPr>
        <i/>
        <sz val="11"/>
        <color rgb="FF2A2626"/>
        <rFont val="Arial"/>
        <family val="2"/>
        <charset val="238"/>
      </rPr>
      <t>I</t>
    </r>
    <r>
      <rPr>
        <i/>
        <sz val="11"/>
        <color rgb="FF2A2626"/>
        <rFont val="Arial"/>
        <family val="2"/>
        <charset val="238"/>
      </rPr>
      <t xml:space="preserve">
</t>
    </r>
    <r>
      <rPr>
        <sz val="11"/>
        <color rgb="FF2A2626"/>
        <rFont val="Times New Roman1"/>
        <charset val="238"/>
      </rPr>
      <t>Opis przedmiotu zamówienia wraz opisem wymaganych parametrów.</t>
    </r>
  </si>
  <si>
    <t>Parametry oferowane</t>
  </si>
  <si>
    <t>Krzesło stacjonarne tapicerowane</t>
  </si>
  <si>
    <t>Krzesło stacjonarne wyposażone w miękkie, tapicerowane siedzisko i oparcie, tapicerowane tkaniną:
Skaj (imitacja skóry) 100% poliester pokryty warstwą PCV, gramatura min. 460g/m2, ścieralność min. 30 000 cykli w kolorze: biały, kremowy, beżowy, żółty, pomarańczowy, czerwony bordowy, zielony, jasnoszary, ciemnoszary, brązowy, ciemnobrązowy, granatowy, czarny.
Micro 100% poliester, gramatura min. 160g/m2, ścieralność 50 000 cykli w kolorze: pomarańczowy, czerwony, jasnozielony, ciemnozielony, turkusowy, granatowy, ciemnoniebieski, ciemnobrązowy, szary, czarny.
Oban 100% polipropylen, gramatura min. 230g/m2, ścieralność min. 30 000 cykli w kolorze: czerwony, bordowy, niebieski, granatowy, zielony, ciemnozielony, szary, ciemnoszary, czarny.
Era 100% poliester, gramatura min. 320g/m2, ścieralność min. 100 000 cykli w kolorze:  beżowy, żółty, jasnozielony, zielony, jasnoniebieski, niebieski, jasnoszary, szary, ciemnoszary, czarny.
Oflum 100% poliester, gramatura min. 310g/m2, ścieralność min 162 000 cykli w kolorze: granatowy, szary, melanż niebieski, czarny, ciemnoszary, żółty.
Sempre 100% poliester, gramatura min. 366g/m2, ścieralność min. 160 000 cykli  w kolorze: żółty, ciemnożółty/pomarańczowy, pomarańczowy, czerwony, bordowy, zielony, niebieski-melanż, niebieski, beżowy, ciemnobrązowy, jasnoszary-melanż, szary, ciemnoszary, czarny.
Krzesło wyposażone w stabilną, metalową ramę zapewniającą wytrzymałość krzesła przy intensywnym użytkowaniu, rama pomalowana proszkowo na kolor:
- RAL 9005 (czarny);
- RAL 9006 (alu-siwy);
- chromowany (błyszczący).
Rama krzesła (stelaż) o profilu owalnym.
Nogi krzesła zabezpieczone stopkami wykonanymi z tworzywa sztucznego, zabezpieczające przed zniszczeniem podłogi.
Możliwość składowania krzeseł w stosie.
Wysokość całkowita krzesła minimum 810mm, maksimum 830mm, szerokość krzesła minimum 530mm, maksimum 550mm
Wymagany okres gwarancji minimum  36 miesięcy.</t>
  </si>
  <si>
    <t>Krzesło stacjonarne wyposażone w miękkie, tapicerowane siedzisko i oparcie, tapicerowane tkaniną:
Skaj (imitacja skóry) 100% poliester pokryty warstwą PCV, gramatura 460g/m2, ścieralność 30 000 cykli w kolorze: biały, kremowy, beżowy, żółty, pomarańczowy, czerwony bordowy, zielony, jasnoszary, ciemnoszary, brązowy, ciemnobrązowy, granatowy, czarny.
Micro 100% poliester, gramatura 160g/m2, ścieralność 50 000 cykli w kolorze: pomarańczowy, czerwony, jasnozielony, ciemnozielony, turkusowy, granatowy, ciemnoniebieski, ciemnobrązowy, szary, czarny.
Oban 100% polipropylen, gramatura 230g/m2, ścieralność 30 000 cykli w kolorze: czerwony, bordowy, niebieski, granatowy, zielony, ciemnozielony, szary, ciemnoszary, czarny.
Era 100% poliester, gramatura 320g/m2, ścieralność 100 000 cykli w kolorze:  beżowy, żółty, jasnozielony, zielony, jasnoniebieski, niebieski, jasnoszary, szary, ciemnoszary, czarny.
Oflum 100% poliester, gramatura 310g/m2, ścieralność  162 000 cykli w kolorze: granatowy, szary, melanż niebieski, czarny, ciemnoszary, żółty.
Sempre 100% poliester, gramatura  366g/m2, ścieralność  200 000 cykli  w kolorze: żółty, ciemnożółty/pomarańczowy, pomarańczowy, czerwony, bordowy, zielony, niebieski-melanż, niebieski, beżowy, ciemnobrązowy, jasnoszary-melanż, szary, ciemnoszary, czarny.
Krzesło wyposażone w stabilną, metalową ramę zapewniającą wytrzymałość krzesła przy intensywnym użytkowaniu, rama pomalowana proszkowo na kolor:
- RAL 9005 (czarny);
- RAL 9006 (alu-siwy);
- chromowany (błyszczący).
Rama krzesła (stelaż) o profilu owalnym.
Nogi krzesła zabezpieczone stopkami wykonanymi z tworzywa sztucznego, zabezpieczające przed zniszczeniem podłogi.
Możliwość składowania krzeseł w stosie.
Wysokość całkowita krzesła  820mm, szerokość krzesła  545mm, 
Okres gwarancji 36 miesięcy.</t>
  </si>
  <si>
    <r>
      <t>Now</t>
    </r>
    <r>
      <rPr>
        <sz val="11"/>
        <color rgb="FF444142"/>
        <rFont val="Times New Roman"/>
        <family val="1"/>
        <charset val="238"/>
      </rPr>
      <t xml:space="preserve">y </t>
    </r>
    <r>
      <rPr>
        <sz val="11"/>
        <color rgb="FF2A2626"/>
        <rFont val="Times New Roman"/>
        <family val="1"/>
        <charset val="238"/>
      </rPr>
      <t>St</t>
    </r>
    <r>
      <rPr>
        <sz val="11"/>
        <color rgb="FF444142"/>
        <rFont val="Times New Roman"/>
        <family val="1"/>
        <charset val="238"/>
      </rPr>
      <t>y</t>
    </r>
    <r>
      <rPr>
        <sz val="11"/>
        <color rgb="FF2A2626"/>
        <rFont val="Times New Roman"/>
        <family val="1"/>
        <charset val="238"/>
      </rPr>
      <t>l 
Krzesło stacjonarne ISO</t>
    </r>
  </si>
  <si>
    <t>Krzesło stacjonarne twarde (sklejkowe)</t>
  </si>
  <si>
    <t>Krzesło stacjonarne wyposażone w twarde (sklejkowe) siedzisko i oparcie.
Siedzisko i oparcie krzesła wykonane z profilowanej sklejki bukowej, lakierowanej (wybarwionej) na kolor:
- buk naturalny.
Krzesło wyposażone w stabilną, metalową ramę zapewniającą wytrzymałość krzesła przy intensywnym użytkowaniu, rama pomalowana proszkowo na kolor:
- RAL 9005 (czarny);
- RAL 9006 (alu-siwy);
- chromowany (błyszczący);
Rama krzesła (stelaż) o profilu owalnym.
Nogi krzesła zabezpieczone stopkami wykonanymi z tworzywa sztucznego zabezpieczające przed zarysowaniem podłogi.
Możliwość składowania krzeseł w stosie.
Całkowita wysokość krzesła minimum 810mm, maksimum 830mm, szerokość krzesła minimum 535mm, maksimum 550mm.
Wymagany okres gwarancji minimum 36 miesięcy.</t>
  </si>
  <si>
    <t>Krzesło stacjonarne wyposażone w twarde (sklejkowe) siedzisko i oparcie.
Siedzisko i oparcie krzesła wykonane z profilowanej sklejki bukowej, lakierowanej (wybarwionej) na kolor:
- buk naturalny.
Krzesło wyposażone w stabilną, metalową ramę zapewniającą wytrzymałość krzesła przy intensywnym użytkowaniu, rama pomalowana proszkowo na kolor:
- RAL 9005 (czarny);
- RAL 9006 (alu-siwy);
- chromowany (błyszczący);
Rama krzesła (stelaż) o profilu owalnym.
Nogi krzesła zabezpieczone stopkami wykonanymi z tworzywa sztucznego zabezpieczające przed zarysowaniem podłogi.
Możliwość składowania krzeseł w stosie.
Całkowita wysokość krzesła minimum 820mm, szerokość krzesła 545mm, 
Okres gwarancji 36 miesięcy.</t>
  </si>
  <si>
    <r>
      <t>Now</t>
    </r>
    <r>
      <rPr>
        <sz val="11"/>
        <color rgb="FF444244"/>
        <rFont val="Times New Roman"/>
        <family val="1"/>
        <charset val="238"/>
      </rPr>
      <t xml:space="preserve">y </t>
    </r>
    <r>
      <rPr>
        <sz val="11"/>
        <color rgb="FF2D2A2A"/>
        <rFont val="Times New Roman"/>
        <family val="1"/>
        <charset val="238"/>
      </rPr>
      <t>St</t>
    </r>
    <r>
      <rPr>
        <sz val="11"/>
        <color rgb="FF444244"/>
        <rFont val="Times New Roman"/>
        <family val="1"/>
        <charset val="238"/>
      </rPr>
      <t>y</t>
    </r>
    <r>
      <rPr>
        <sz val="11"/>
        <color rgb="FF2D2A2A"/>
        <rFont val="Times New Roman"/>
        <family val="1"/>
        <charset val="238"/>
      </rPr>
      <t>l 
Krzesło stacjonarne ISO WOOD</t>
    </r>
  </si>
  <si>
    <t>Krzesło stacjonarne twarde (plastikowe)</t>
  </si>
  <si>
    <t>Krzesło stacjonarne o jednoczęściowym siedzisku i oparciu.
Siedzisko i oparcie krzesła wykonane z profilowanego mocnego tworzywa sztucznego w kolorze:
niebieskim, jasnoszarym, ciemnoszarym, czarnym, ciemnozielonym.
Krzesło łatwe w utrzymaniu czystości (łatwo zmywalne).
Krzesło na czterech nogach, na stelażu metalowym chromowanym (błyszczącym).
Krzesło z możliwością składowania w stosie.
Wszystkie elementy metalowe krzesła chromowane.
Wymagany okres gwarancji minimum 36 miesięcy.</t>
  </si>
  <si>
    <t>Krzesło stacjonarne o jednoczęściowym siedzisku i oparciu.
Siedzisko i oparcie krzesła wykonane z profilowanego mocnego tworzywa sztucznego w kolorze:
niebieskim, jasnoszarym, ciemnoszarym, czarnym, ciemnozielonym.
Krzesło łatwe w utrzymaniu czystości (łatwo zmywalne).
Krzesło na czterech nogach, na stelażu metalowym chromowanym (błyszczącym).
Krzesło z możliwością składowania w stosie.
Wszystkie elementy metalowe krzesła chromowane.
Okres gwarancji 36 miesięcy.</t>
  </si>
  <si>
    <t>Nowy Styl 
Krzesło stacjonarne BETA</t>
  </si>
  <si>
    <t>Krzesło stacjonarne o siedzisku i oparciu jeno częściowym twardym (sklejkowym).
Miska siedziska wykonana z bukowej, profilowanej sklejki wybarwionej na kolor buku naturalnego.
Krzesło na stabilnej ramie metalowej chromowanej (błyszczącej).
Nogi krzesła zabezpieczone stopkami z tworzywa sztucznego w celu nierysowania podłogi.
Możliwość składowania krzeseł w stosie.
Całkowita wysokość krzesła minimum 850mm, maksimum 870mm, szerokość krzesła maksimum 500mm.
Wymagany okres gwarancji minimum 36 miesięcy.</t>
  </si>
  <si>
    <t>Krzesło stacjonarne o siedzisku i oparciu jeno częściowym twardym (sklejkowym).
Miska siedziska wykonana z bukowej, profilowanej sklejki wybarwionej na kolor buku naturalnego.
Krzesło na stabilnej ramie metalowej chromowanej (błyszczącej).
Nogi krzesła zabezpieczone stopkami z tworzywa sztucznego w celu nierysowania podłogi.
Możliwość składowania krzeseł w stosie.
Całkowita wysokość krzesła  855mm, szerokość krzesła  500mm.
Okres gwarancji 36 miesięcy.</t>
  </si>
  <si>
    <t>Nowy Styl 
Krzesło stacjonarne CAPE VII</t>
  </si>
  <si>
    <t>Krzesło stacjonarne o siedzisku plastikowym</t>
  </si>
  <si>
    <t>Krzesło na metalowych nóżkach z wyraźnie profilowanym siedziskiem i oparciem wykonanym z trwałego estetycznego plastiku (polipropylen, odporność UV).
Krzesło z możliwością składowania w pionie (stosie).
Krzesło na czterech nogach na wytrzymałej, giętej ramie, stelażu metalowym, chromowanym o profilu okrągłym i średnicy fi-18mm. Nóżki zakończone stopkami z tworzywa.
Krzesło posiadające od spodu zabezpieczenie z tworzywa przed zarysowaniem spodniego krzesła podczas sztaplowania.
Krzesło posiadające otwór w siedzisku, który umożliwia m.in. łatwe odprowadzanie wody.
Kubełek siedziska w kolorach:
biały, czarny, niebieski, pomarańczowy, szary, zielony oraz czerwony.  
Siedzisko wykonane mocnego propylenu odpornego na UV.
Wysokość całkowita krzesła 830-850mm, głębokość całkowita 490-510mm, siedzisko 425-440x425-440mm, wysokość siedziska 480-490mm.
Wymagany okres gwarancji minimum 24 miesiące.</t>
  </si>
  <si>
    <t>Krzesło na metalowych nóżkach z wyraźnie profilowanym siedziskiem i oparciem wykonanym z trwałego estetycznego plastiku (polipropylen, odporność UV).
Krzesło z możliwością składowania w pionie (stosie).
Krzesło na czterech nogach na wytrzymałej, giętej ramie, stelażu metalowym, chromowanym o profilu okrągłym i średnicy fi-18mm. Nóżki zakończone stopkami z tworzywa.
Krzesło posiadające od spodu zabezpieczenie z tworzywa przed zarysowaniem spodniego krzesła podczas sztaplowania.
Krzesło posiadające otwór w siedzisku, który umożliwia m.in. łatwe odprowadzanie wody.
Kubełek siedziska w kolorach:
biały, czarny, niebieski, pomarańczowy, szary, zielony oraz czerwony.  
Siedzisko wykonane mocnego propylenu odpornego na UV.
Wysokość całkowita krzesła 840mm, głębokość całkowita 490mm, siedzisko 425-440x425-440mm, wysokość siedziska 480mm.
Okres gwarancji 24 miesiące.</t>
  </si>
  <si>
    <r>
      <t xml:space="preserve">GROSPOL </t>
    </r>
    <r>
      <rPr>
        <sz val="11"/>
        <color rgb="FF423F42"/>
        <rFont val="Times New Roman1"/>
        <charset val="2"/>
      </rPr>
      <t xml:space="preserve">
</t>
    </r>
    <r>
      <rPr>
        <sz val="11"/>
        <color rgb="FF2A2628"/>
        <rFont val="Times New Roman1"/>
        <charset val="238"/>
      </rPr>
      <t>Krzesło ARI</t>
    </r>
  </si>
  <si>
    <t>Warunki  techniczne wykonania  mebli i krzeseł</t>
  </si>
  <si>
    <t>Jeśli w przedmiocie zamówienia nie określono inaczej to obowiązują następujące wymagania:</t>
  </si>
  <si>
    <r>
      <t xml:space="preserve">1. Materiały i surowce użyte do produkcji krzeseł i foteli winny być wysokiej jakości i trwałości - zgodnie z wymogami PN i spełniać warunki p.poż. </t>
    </r>
    <r>
      <rPr>
        <sz val="11"/>
        <color rgb="FF424142"/>
        <rFont val="Times New Roman1"/>
        <charset val="2"/>
      </rPr>
      <t>;</t>
    </r>
  </si>
  <si>
    <r>
      <t>2. Krzesła</t>
    </r>
    <r>
      <rPr>
        <sz val="11"/>
        <color rgb="FF424142"/>
        <rFont val="Times New Roman1"/>
        <charset val="2"/>
      </rPr>
      <t>/</t>
    </r>
    <r>
      <rPr>
        <sz val="11"/>
        <color rgb="FF2A2828"/>
        <rFont val="Times New Roman1"/>
        <charset val="238"/>
      </rPr>
      <t>fotele biurowe obrotowe powinny posiadać mechanizm ruchowy umożliwiający ruch oparcia oraz dostosowanie wysokości oparcia i głębokości siedziska</t>
    </r>
    <r>
      <rPr>
        <sz val="11"/>
        <color rgb="FF424142"/>
        <rFont val="Times New Roman1"/>
        <charset val="2"/>
      </rPr>
      <t xml:space="preserve">, </t>
    </r>
    <r>
      <rPr>
        <sz val="11"/>
        <color rgb="FF2A2828"/>
        <rFont val="Times New Roman1"/>
        <charset val="238"/>
      </rPr>
      <t>regulowaną przy pomocy podnośnika pneumatycznego wysokość siedziska</t>
    </r>
    <r>
      <rPr>
        <sz val="11"/>
        <color rgb="FF424142"/>
        <rFont val="Times New Roman1"/>
        <charset val="2"/>
      </rPr>
      <t xml:space="preserve">, </t>
    </r>
    <r>
      <rPr>
        <sz val="11"/>
        <color rgb="FF2A2828"/>
        <rFont val="Times New Roman1"/>
        <charset val="238"/>
      </rPr>
      <t>wysokie</t>
    </r>
    <r>
      <rPr>
        <sz val="11"/>
        <color rgb="FF424142"/>
        <rFont val="Times New Roman1"/>
        <charset val="2"/>
      </rPr>
      <t xml:space="preserve">, </t>
    </r>
    <r>
      <rPr>
        <sz val="11"/>
        <color rgb="FF2A2828"/>
        <rFont val="Times New Roman1"/>
        <charset val="238"/>
      </rPr>
      <t xml:space="preserve">ergonomicznie wyprofilowane </t>
    </r>
    <r>
      <rPr>
        <sz val="11"/>
        <color rgb="FF424142"/>
        <rFont val="Times New Roman1"/>
        <charset val="2"/>
      </rPr>
      <t xml:space="preserve">, </t>
    </r>
    <r>
      <rPr>
        <sz val="11"/>
        <color rgb="FF2A2828"/>
        <rFont val="Times New Roman1"/>
        <charset val="238"/>
      </rPr>
      <t>z regulacją wysokości i regulacją  kąta odchylenia  oparcie</t>
    </r>
    <r>
      <rPr>
        <sz val="11"/>
        <color rgb="FF424142"/>
        <rFont val="Times New Roman1"/>
        <charset val="2"/>
      </rPr>
      <t xml:space="preserve">, </t>
    </r>
    <r>
      <rPr>
        <sz val="11"/>
        <color rgb="FF2A2828"/>
        <rFont val="Times New Roman1"/>
        <charset val="238"/>
      </rPr>
      <t xml:space="preserve">podłokietniki  z miękkiej poliuretanowej  pianki </t>
    </r>
    <r>
      <rPr>
        <sz val="11"/>
        <color rgb="FF424142"/>
        <rFont val="Times New Roman1"/>
        <charset val="2"/>
      </rPr>
      <t xml:space="preserve">, </t>
    </r>
    <r>
      <rPr>
        <sz val="11"/>
        <color rgb="FF2A2828"/>
        <rFont val="Times New Roman1"/>
        <charset val="238"/>
      </rPr>
      <t xml:space="preserve">samohamowne kółka do twardych powierzchni </t>
    </r>
    <r>
      <rPr>
        <sz val="11"/>
        <color rgb="FF424142"/>
        <rFont val="Times New Roman1"/>
        <charset val="2"/>
      </rPr>
      <t xml:space="preserve">, </t>
    </r>
    <r>
      <rPr>
        <sz val="11"/>
        <color rgb="FF2A2828"/>
        <rFont val="Times New Roman1"/>
        <charset val="238"/>
      </rPr>
      <t xml:space="preserve">stabilną nylonową  podstawę jezdną </t>
    </r>
    <r>
      <rPr>
        <sz val="11"/>
        <color rgb="FF424142"/>
        <rFont val="Times New Roman1"/>
        <charset val="2"/>
      </rPr>
      <t xml:space="preserve">, </t>
    </r>
    <r>
      <rPr>
        <sz val="11"/>
        <color rgb="FF2A2828"/>
        <rFont val="Times New Roman1"/>
        <charset val="238"/>
      </rPr>
      <t>jeśli  w</t>
    </r>
  </si>
  <si>
    <r>
      <t>„Opisie przedmiotu  zamówienia</t>
    </r>
    <r>
      <rPr>
        <sz val="11"/>
        <color rgb="FF424142"/>
        <rFont val="Times New Roman1"/>
        <charset val="2"/>
      </rPr>
      <t xml:space="preserve">" </t>
    </r>
    <r>
      <rPr>
        <sz val="11"/>
        <color rgb="FF2A2828"/>
        <rFont val="Times New Roman1"/>
        <charset val="238"/>
      </rPr>
      <t>nie określono inaczej</t>
    </r>
    <r>
      <rPr>
        <sz val="11"/>
        <color rgb="FF424142"/>
        <rFont val="Times New Roman1"/>
        <charset val="2"/>
      </rPr>
      <t>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</si>
</sst>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0"/>
    <numFmt numFmtId="165" formatCode="#,##0.00&quot; &quot;[$zł-415];[Red]&quot;-&quot;#,##0.00&quot; &quot;[$zł-415]"/>
  </numFmts>
  <fonts count="53">
    <font>
      <sz val="11"/>
      <color rgb="FF000000"/>
      <name val="Arial"/>
      <family val="2"/>
      <charset val="238"/>
    </font>
    <font>
      <sz val="10"/>
      <color rgb="FF000000"/>
      <name val="Times New Roman"/>
      <family val="1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4"/>
      <color rgb="FF2A2628"/>
      <name val="Calibri"/>
      <family val="2"/>
      <charset val="238"/>
    </font>
    <font>
      <i/>
      <sz val="14"/>
      <color rgb="FF2A2628"/>
      <name val="Calibri"/>
      <family val="2"/>
      <charset val="238"/>
    </font>
    <font>
      <i/>
      <sz val="14"/>
      <color rgb="FF3F3D3F"/>
      <name val="Calibri"/>
      <family val="2"/>
      <charset val="238"/>
    </font>
    <font>
      <b/>
      <sz val="12"/>
      <color rgb="FF2A2628"/>
      <name val="Arial"/>
      <family val="2"/>
      <charset val="238"/>
    </font>
    <font>
      <sz val="11"/>
      <color rgb="FF2A2628"/>
      <name val="Times New Roman1"/>
      <charset val="238"/>
    </font>
    <font>
      <sz val="11"/>
      <color rgb="FF2A2628"/>
      <name val="Arial"/>
      <family val="2"/>
      <charset val="238"/>
    </font>
    <font>
      <i/>
      <sz val="11"/>
      <color rgb="FF2A2628"/>
      <name val="Arial"/>
      <family val="2"/>
      <charset val="238"/>
    </font>
    <font>
      <sz val="6"/>
      <color rgb="FF2A2628"/>
      <name val="Arial"/>
      <family val="2"/>
      <charset val="238"/>
    </font>
    <font>
      <sz val="10"/>
      <color rgb="FF2A2628"/>
      <name val="Arial"/>
      <family val="2"/>
      <charset val="238"/>
    </font>
    <font>
      <sz val="14"/>
      <color rgb="FF2A2628"/>
      <name val="Arial"/>
      <family val="2"/>
      <charset val="238"/>
    </font>
    <font>
      <sz val="10"/>
      <color rgb="FF2A2628"/>
      <name val="Times New Roman1"/>
      <charset val="238"/>
    </font>
    <font>
      <sz val="10"/>
      <color rgb="FF000000"/>
      <name val="Times New Roman1"/>
      <charset val="238"/>
    </font>
    <font>
      <b/>
      <sz val="10"/>
      <color rgb="FF2A2628"/>
      <name val="Times New Roman2"/>
      <charset val="238"/>
    </font>
    <font>
      <sz val="10"/>
      <color rgb="FF2A2628"/>
      <name val="Times New Roman2"/>
      <charset val="238"/>
    </font>
    <font>
      <sz val="10"/>
      <color rgb="FF2D282A"/>
      <name val="Times New Roman1"/>
      <charset val="238"/>
    </font>
    <font>
      <b/>
      <sz val="10"/>
      <color rgb="FF2D282A"/>
      <name val="Times New Roman2"/>
      <charset val="238"/>
    </font>
    <font>
      <sz val="10"/>
      <color rgb="FF2D282A"/>
      <name val="Times New Roman2"/>
      <charset val="238"/>
    </font>
    <font>
      <sz val="11"/>
      <color rgb="FF2D282A"/>
      <name val="Times New Roman1"/>
      <charset val="238"/>
    </font>
    <font>
      <b/>
      <sz val="10"/>
      <color rgb="FF2D282A"/>
      <name val="Arial"/>
      <family val="2"/>
      <charset val="238"/>
    </font>
    <font>
      <sz val="10"/>
      <color rgb="FF2D2A2A"/>
      <name val="Times New Roman1"/>
      <charset val="238"/>
    </font>
    <font>
      <sz val="10"/>
      <color rgb="FF423F41"/>
      <name val="Abadi"/>
      <family val="2"/>
      <charset val="238"/>
    </font>
    <font>
      <sz val="10"/>
      <color rgb="FF2D2A2A"/>
      <name val="Abadi"/>
      <family val="2"/>
      <charset val="238"/>
    </font>
    <font>
      <b/>
      <sz val="10"/>
      <color rgb="FF2D2A2A"/>
      <name val="Times New Roman2"/>
      <charset val="238"/>
    </font>
    <font>
      <sz val="10"/>
      <color rgb="FF2D2A2A"/>
      <name val="Times New Roman2"/>
      <charset val="238"/>
    </font>
    <font>
      <sz val="10"/>
      <color rgb="FF424142"/>
      <name val="Abadi"/>
      <family val="2"/>
      <charset val="238"/>
    </font>
    <font>
      <b/>
      <sz val="10"/>
      <color rgb="FF2D2A2A"/>
      <name val="Arial"/>
      <family val="2"/>
      <charset val="238"/>
    </font>
    <font>
      <b/>
      <sz val="11"/>
      <color rgb="FF2D2A2A"/>
      <name val="Times New Roman1"/>
      <charset val="238"/>
    </font>
    <font>
      <b/>
      <sz val="10"/>
      <color rgb="FF2D2A2A"/>
      <name val="Times New Roman1"/>
      <charset val="238"/>
    </font>
    <font>
      <b/>
      <sz val="12"/>
      <color rgb="FF2A2626"/>
      <name val="Arial"/>
      <family val="2"/>
      <charset val="238"/>
    </font>
    <font>
      <sz val="11"/>
      <color rgb="FF2A2626"/>
      <name val="Times New Roman1"/>
      <charset val="238"/>
    </font>
    <font>
      <sz val="11"/>
      <color rgb="FF2A2626"/>
      <name val="Arial"/>
      <family val="2"/>
      <charset val="238"/>
    </font>
    <font>
      <i/>
      <sz val="11"/>
      <color rgb="FF2A2626"/>
      <name val="Arial"/>
      <family val="2"/>
      <charset val="238"/>
    </font>
    <font>
      <sz val="10"/>
      <color rgb="FF2A2626"/>
      <name val="Times New Roman1"/>
      <charset val="238"/>
    </font>
    <font>
      <sz val="10"/>
      <color rgb="FF2A2626"/>
      <name val="Arial"/>
      <family val="2"/>
      <charset val="238"/>
    </font>
    <font>
      <sz val="11"/>
      <color rgb="FF2A2626"/>
      <name val="Times New Roman2"/>
      <charset val="238"/>
    </font>
    <font>
      <sz val="10"/>
      <color rgb="FF2A2626"/>
      <name val="Times New Roman2"/>
      <charset val="238"/>
    </font>
    <font>
      <sz val="11"/>
      <color rgb="FF2A2626"/>
      <name val="Times New Roman"/>
      <family val="1"/>
      <charset val="238"/>
    </font>
    <font>
      <sz val="11"/>
      <color rgb="FF444142"/>
      <name val="Times New Roman"/>
      <family val="1"/>
      <charset val="238"/>
    </font>
    <font>
      <b/>
      <sz val="10"/>
      <color rgb="FF2A2626"/>
      <name val="Times New Roman2"/>
      <charset val="238"/>
    </font>
    <font>
      <sz val="11"/>
      <color rgb="FF2D2A2A"/>
      <name val="Times New Roman"/>
      <family val="1"/>
      <charset val="238"/>
    </font>
    <font>
      <sz val="11"/>
      <color rgb="FF444244"/>
      <name val="Times New Roman"/>
      <family val="1"/>
      <charset val="238"/>
    </font>
    <font>
      <sz val="11"/>
      <color rgb="FF2D2A2A"/>
      <name val="Times New Roman2"/>
      <charset val="238"/>
    </font>
    <font>
      <b/>
      <sz val="10"/>
      <color rgb="FF2D2A2B"/>
      <name val="Times New Roman1"/>
      <charset val="238"/>
    </font>
    <font>
      <sz val="11"/>
      <color rgb="FF2D2A2A"/>
      <name val="Times New Roman1"/>
      <charset val="238"/>
    </font>
    <font>
      <b/>
      <sz val="11"/>
      <color rgb="FF2D2A2A"/>
      <name val="Times New Roman2"/>
      <charset val="238"/>
    </font>
    <font>
      <sz val="11"/>
      <color rgb="FF423F42"/>
      <name val="Times New Roman1"/>
      <charset val="2"/>
    </font>
    <font>
      <sz val="11"/>
      <color rgb="FF2A2828"/>
      <name val="Times New Roman1"/>
      <charset val="238"/>
    </font>
    <font>
      <b/>
      <u/>
      <sz val="12"/>
      <color rgb="FF2A2828"/>
      <name val="Times New Roman1"/>
      <charset val="238"/>
    </font>
    <font>
      <sz val="11"/>
      <color rgb="FF424142"/>
      <name val="Times New Roman1"/>
      <charset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</cellStyleXfs>
  <cellXfs count="71">
    <xf numFmtId="0" fontId="0" fillId="0" borderId="0" xfId="0"/>
    <xf numFmtId="0" fontId="1" fillId="0" borderId="0" xfId="1" applyFont="1" applyFill="1" applyAlignment="1"/>
    <xf numFmtId="0" fontId="1" fillId="0" borderId="2" xfId="1" applyFont="1" applyFill="1" applyBorder="1" applyAlignment="1"/>
    <xf numFmtId="0" fontId="8" fillId="0" borderId="2" xfId="1" applyFont="1" applyFill="1" applyBorder="1" applyAlignment="1">
      <alignment horizontal="center" vertical="top" wrapText="1"/>
    </xf>
    <xf numFmtId="0" fontId="1" fillId="0" borderId="2" xfId="1" applyFont="1" applyFill="1" applyBorder="1" applyAlignment="1">
      <alignment horizontal="center" vertical="top"/>
    </xf>
    <xf numFmtId="0" fontId="12" fillId="0" borderId="2" xfId="1" applyFont="1" applyFill="1" applyBorder="1" applyAlignment="1">
      <alignment horizontal="center" vertical="top" wrapText="1"/>
    </xf>
    <xf numFmtId="0" fontId="13" fillId="0" borderId="2" xfId="1" applyFont="1" applyFill="1" applyBorder="1" applyAlignment="1">
      <alignment horizontal="center" vertical="top" wrapText="1"/>
    </xf>
    <xf numFmtId="0" fontId="8" fillId="0" borderId="2" xfId="1" applyFont="1" applyFill="1" applyBorder="1" applyAlignment="1">
      <alignment horizontal="left" vertical="top" wrapText="1"/>
    </xf>
    <xf numFmtId="0" fontId="14" fillId="0" borderId="2" xfId="1" applyFont="1" applyFill="1" applyBorder="1" applyAlignment="1">
      <alignment horizontal="left" vertical="top" wrapText="1"/>
    </xf>
    <xf numFmtId="0" fontId="15" fillId="0" borderId="2" xfId="1" applyFont="1" applyFill="1" applyBorder="1" applyAlignment="1">
      <alignment horizontal="left" vertical="top" wrapText="1"/>
    </xf>
    <xf numFmtId="0" fontId="8" fillId="0" borderId="2" xfId="1" applyFont="1" applyFill="1" applyBorder="1" applyAlignment="1">
      <alignment horizontal="left" vertical="center" wrapText="1"/>
    </xf>
    <xf numFmtId="164" fontId="16" fillId="0" borderId="2" xfId="1" applyNumberFormat="1" applyFont="1" applyFill="1" applyBorder="1" applyAlignment="1">
      <alignment horizontal="center" vertical="center" wrapText="1"/>
    </xf>
    <xf numFmtId="4" fontId="17" fillId="0" borderId="2" xfId="1" applyNumberFormat="1" applyFont="1" applyFill="1" applyBorder="1" applyAlignment="1">
      <alignment horizontal="center" vertical="center" wrapText="1"/>
    </xf>
    <xf numFmtId="4" fontId="14" fillId="0" borderId="2" xfId="1" applyNumberFormat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vertical="top" wrapText="1"/>
    </xf>
    <xf numFmtId="0" fontId="18" fillId="0" borderId="2" xfId="1" applyFont="1" applyFill="1" applyBorder="1" applyAlignment="1">
      <alignment horizontal="left" vertical="center" wrapText="1"/>
    </xf>
    <xf numFmtId="164" fontId="19" fillId="0" borderId="2" xfId="1" applyNumberFormat="1" applyFont="1" applyFill="1" applyBorder="1" applyAlignment="1">
      <alignment horizontal="center" vertical="center" wrapText="1"/>
    </xf>
    <xf numFmtId="4" fontId="20" fillId="0" borderId="2" xfId="1" applyNumberFormat="1" applyFont="1" applyFill="1" applyBorder="1" applyAlignment="1">
      <alignment horizontal="center" vertical="center" wrapText="1"/>
    </xf>
    <xf numFmtId="0" fontId="21" fillId="0" borderId="2" xfId="1" applyFont="1" applyFill="1" applyBorder="1" applyAlignment="1">
      <alignment horizontal="left" vertical="center" wrapText="1"/>
    </xf>
    <xf numFmtId="164" fontId="22" fillId="0" borderId="2" xfId="1" applyNumberFormat="1" applyFont="1" applyFill="1" applyBorder="1" applyAlignment="1">
      <alignment horizontal="center" vertical="center" wrapText="1"/>
    </xf>
    <xf numFmtId="0" fontId="23" fillId="0" borderId="2" xfId="1" applyFont="1" applyFill="1" applyBorder="1" applyAlignment="1">
      <alignment horizontal="left" vertical="center" wrapText="1"/>
    </xf>
    <xf numFmtId="164" fontId="26" fillId="0" borderId="2" xfId="1" applyNumberFormat="1" applyFont="1" applyFill="1" applyBorder="1" applyAlignment="1">
      <alignment horizontal="center" vertical="center" wrapText="1"/>
    </xf>
    <xf numFmtId="4" fontId="27" fillId="0" borderId="2" xfId="1" applyNumberFormat="1" applyFont="1" applyFill="1" applyBorder="1" applyAlignment="1">
      <alignment horizontal="center" vertical="center" wrapText="1"/>
    </xf>
    <xf numFmtId="164" fontId="29" fillId="0" borderId="2" xfId="1" applyNumberFormat="1" applyFont="1" applyFill="1" applyBorder="1" applyAlignment="1">
      <alignment horizontal="center" vertical="center" wrapText="1"/>
    </xf>
    <xf numFmtId="4" fontId="23" fillId="0" borderId="2" xfId="1" applyNumberFormat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wrapText="1"/>
    </xf>
    <xf numFmtId="0" fontId="1" fillId="0" borderId="0" xfId="1" applyFont="1" applyFill="1" applyAlignment="1">
      <alignment wrapText="1"/>
    </xf>
    <xf numFmtId="4" fontId="31" fillId="0" borderId="2" xfId="1" applyNumberFormat="1" applyFont="1" applyFill="1" applyBorder="1" applyAlignment="1">
      <alignment horizontal="center" vertical="center" wrapText="1"/>
    </xf>
    <xf numFmtId="0" fontId="33" fillId="0" borderId="2" xfId="1" applyFont="1" applyFill="1" applyBorder="1" applyAlignment="1">
      <alignment horizontal="center" vertical="center" wrapText="1"/>
    </xf>
    <xf numFmtId="0" fontId="33" fillId="0" borderId="2" xfId="1" applyFont="1" applyFill="1" applyBorder="1" applyAlignment="1">
      <alignment horizontal="center" vertical="top" wrapText="1"/>
    </xf>
    <xf numFmtId="0" fontId="36" fillId="0" borderId="2" xfId="1" applyFont="1" applyFill="1" applyBorder="1" applyAlignment="1">
      <alignment horizontal="center" vertical="top" wrapText="1"/>
    </xf>
    <xf numFmtId="0" fontId="37" fillId="0" borderId="2" xfId="1" applyFont="1" applyFill="1" applyBorder="1" applyAlignment="1">
      <alignment horizontal="center" vertical="top" wrapText="1"/>
    </xf>
    <xf numFmtId="0" fontId="36" fillId="0" borderId="2" xfId="1" applyFont="1" applyFill="1" applyBorder="1" applyAlignment="1">
      <alignment horizontal="left" vertical="top" wrapText="1"/>
    </xf>
    <xf numFmtId="164" fontId="38" fillId="0" borderId="2" xfId="1" applyNumberFormat="1" applyFont="1" applyFill="1" applyBorder="1" applyAlignment="1">
      <alignment horizontal="left" vertical="center" wrapText="1"/>
    </xf>
    <xf numFmtId="164" fontId="39" fillId="0" borderId="2" xfId="1" applyNumberFormat="1" applyFont="1" applyFill="1" applyBorder="1" applyAlignment="1">
      <alignment horizontal="left" vertical="center" wrapText="1"/>
    </xf>
    <xf numFmtId="0" fontId="40" fillId="0" borderId="2" xfId="1" applyFont="1" applyFill="1" applyBorder="1" applyAlignment="1">
      <alignment horizontal="left" vertical="center" wrapText="1"/>
    </xf>
    <xf numFmtId="164" fontId="42" fillId="0" borderId="2" xfId="1" applyNumberFormat="1" applyFont="1" applyFill="1" applyBorder="1" applyAlignment="1">
      <alignment horizontal="center" vertical="center" wrapText="1"/>
    </xf>
    <xf numFmtId="4" fontId="39" fillId="0" borderId="2" xfId="1" applyNumberFormat="1" applyFont="1" applyFill="1" applyBorder="1" applyAlignment="1">
      <alignment horizontal="center" vertical="center" wrapText="1"/>
    </xf>
    <xf numFmtId="4" fontId="36" fillId="0" borderId="2" xfId="1" applyNumberFormat="1" applyFont="1" applyFill="1" applyBorder="1" applyAlignment="1">
      <alignment horizontal="center" vertical="center" wrapText="1"/>
    </xf>
    <xf numFmtId="0" fontId="43" fillId="0" borderId="2" xfId="1" applyFont="1" applyFill="1" applyBorder="1" applyAlignment="1">
      <alignment horizontal="left" vertical="center" wrapText="1"/>
    </xf>
    <xf numFmtId="164" fontId="45" fillId="0" borderId="2" xfId="1" applyNumberFormat="1" applyFont="1" applyFill="1" applyBorder="1" applyAlignment="1">
      <alignment horizontal="center" vertical="center" wrapText="1"/>
    </xf>
    <xf numFmtId="164" fontId="27" fillId="0" borderId="2" xfId="1" applyNumberFormat="1" applyFont="1" applyFill="1" applyBorder="1" applyAlignment="1">
      <alignment horizontal="center" vertical="center" wrapText="1"/>
    </xf>
    <xf numFmtId="0" fontId="47" fillId="0" borderId="2" xfId="1" applyFont="1" applyFill="1" applyBorder="1" applyAlignment="1">
      <alignment horizontal="left" vertical="center" wrapText="1"/>
    </xf>
    <xf numFmtId="164" fontId="48" fillId="0" borderId="2" xfId="1" applyNumberFormat="1" applyFont="1" applyFill="1" applyBorder="1" applyAlignment="1">
      <alignment horizontal="center" vertical="center" wrapText="1"/>
    </xf>
    <xf numFmtId="0" fontId="50" fillId="0" borderId="0" xfId="1" applyFont="1" applyFill="1" applyAlignment="1">
      <alignment horizontal="left" vertical="top"/>
    </xf>
    <xf numFmtId="0" fontId="51" fillId="0" borderId="0" xfId="1" applyFont="1" applyFill="1" applyAlignment="1">
      <alignment horizontal="left" vertical="top"/>
    </xf>
    <xf numFmtId="0" fontId="0" fillId="0" borderId="0" xfId="0" applyFill="1"/>
    <xf numFmtId="0" fontId="4" fillId="0" borderId="0" xfId="1" applyFont="1" applyFill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left" vertical="center"/>
    </xf>
    <xf numFmtId="0" fontId="0" fillId="0" borderId="2" xfId="0" applyFill="1" applyBorder="1"/>
    <xf numFmtId="0" fontId="8" fillId="0" borderId="2" xfId="1" applyFont="1" applyFill="1" applyBorder="1" applyAlignment="1">
      <alignment horizontal="center" vertical="top" wrapText="1"/>
    </xf>
    <xf numFmtId="0" fontId="8" fillId="0" borderId="2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top" wrapText="1"/>
    </xf>
    <xf numFmtId="0" fontId="14" fillId="0" borderId="2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left" vertical="top" wrapText="1"/>
    </xf>
    <xf numFmtId="0" fontId="15" fillId="0" borderId="2" xfId="1" applyFont="1" applyFill="1" applyBorder="1" applyAlignment="1">
      <alignment vertical="top" wrapText="1"/>
    </xf>
    <xf numFmtId="0" fontId="18" fillId="0" borderId="2" xfId="1" applyFont="1" applyFill="1" applyBorder="1" applyAlignment="1">
      <alignment horizontal="center" vertical="center" wrapText="1"/>
    </xf>
    <xf numFmtId="0" fontId="23" fillId="0" borderId="2" xfId="1" applyFont="1" applyFill="1" applyBorder="1" applyAlignment="1">
      <alignment horizontal="center" vertical="center" wrapText="1"/>
    </xf>
    <xf numFmtId="0" fontId="30" fillId="0" borderId="2" xfId="1" applyFont="1" applyFill="1" applyBorder="1" applyAlignment="1">
      <alignment horizontal="right" vertical="center" wrapText="1"/>
    </xf>
    <xf numFmtId="0" fontId="32" fillId="0" borderId="2" xfId="1" applyFont="1" applyFill="1" applyBorder="1" applyAlignment="1">
      <alignment horizontal="left" vertical="center"/>
    </xf>
    <xf numFmtId="0" fontId="33" fillId="0" borderId="2" xfId="1" applyFont="1" applyFill="1" applyBorder="1" applyAlignment="1">
      <alignment horizontal="center" vertical="top" wrapText="1"/>
    </xf>
    <xf numFmtId="0" fontId="37" fillId="0" borderId="2" xfId="1" applyFont="1" applyFill="1" applyBorder="1" applyAlignment="1">
      <alignment horizontal="center" vertical="top" wrapText="1"/>
    </xf>
    <xf numFmtId="164" fontId="36" fillId="0" borderId="2" xfId="1" applyNumberFormat="1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left" vertical="top" wrapText="1"/>
    </xf>
    <xf numFmtId="0" fontId="36" fillId="0" borderId="2" xfId="1" applyFont="1" applyFill="1" applyBorder="1" applyAlignment="1">
      <alignment horizontal="center" vertical="center" wrapText="1"/>
    </xf>
    <xf numFmtId="164" fontId="46" fillId="0" borderId="2" xfId="1" applyNumberFormat="1" applyFont="1" applyFill="1" applyBorder="1" applyAlignment="1">
      <alignment horizontal="center" vertical="center" wrapText="1"/>
    </xf>
    <xf numFmtId="0" fontId="31" fillId="0" borderId="2" xfId="1" applyFont="1" applyFill="1" applyBorder="1" applyAlignment="1">
      <alignment horizontal="center" vertical="center" wrapText="1"/>
    </xf>
    <xf numFmtId="164" fontId="14" fillId="0" borderId="2" xfId="1" applyNumberFormat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left" vertical="top" wrapText="1"/>
    </xf>
    <xf numFmtId="0" fontId="30" fillId="0" borderId="2" xfId="1" applyFont="1" applyFill="1" applyBorder="1" applyAlignment="1">
      <alignment horizontal="right" vertical="top" wrapText="1"/>
    </xf>
  </cellXfs>
  <cellStyles count="6">
    <cellStyle name="Excel Built-in Normal" xfId="1" xr:uid="{26D12130-4669-4451-913C-A956B6588E06}"/>
    <cellStyle name="Heading" xfId="2" xr:uid="{2AA9528A-69C7-4B50-AF6A-BCF366D25E64}"/>
    <cellStyle name="Heading1" xfId="3" xr:uid="{45CB01D0-70EE-4A54-8B6A-7CF1D4ED6BBE}"/>
    <cellStyle name="Normalny" xfId="0" builtinId="0" customBuiltin="1"/>
    <cellStyle name="Result" xfId="4" xr:uid="{EE1F5A31-1572-42D5-9396-5845AC6F7288}"/>
    <cellStyle name="Result2" xfId="5" xr:uid="{29A8EA8B-8BEE-42B6-9ECB-CB4C0B2AFC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759153</xdr:colOff>
      <xdr:row>7</xdr:row>
      <xdr:rowOff>1490307</xdr:rowOff>
    </xdr:from>
    <xdr:ext cx="1150690" cy="1833920"/>
    <xdr:pic>
      <xdr:nvPicPr>
        <xdr:cNvPr id="2" name="Obraz 1">
          <a:extLst>
            <a:ext uri="{FF2B5EF4-FFF2-40B4-BE49-F238E27FC236}">
              <a16:creationId xmlns:a16="http://schemas.microsoft.com/office/drawing/2014/main" id="{ADDE8243-12A2-1990-9384-B36D28BDD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4322753" y="3509607"/>
          <a:ext cx="1150690" cy="183392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18</xdr:col>
      <xdr:colOff>727460</xdr:colOff>
      <xdr:row>17</xdr:row>
      <xdr:rowOff>1227975</xdr:rowOff>
    </xdr:from>
    <xdr:ext cx="967992" cy="1337053"/>
    <xdr:pic>
      <xdr:nvPicPr>
        <xdr:cNvPr id="8" name="Obraz 7">
          <a:extLst>
            <a:ext uri="{FF2B5EF4-FFF2-40B4-BE49-F238E27FC236}">
              <a16:creationId xmlns:a16="http://schemas.microsoft.com/office/drawing/2014/main" id="{6B433314-0B2C-CD83-F51F-11FD2C35D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14291060" y="35114115"/>
          <a:ext cx="967992" cy="133705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18</xdr:col>
      <xdr:colOff>779480</xdr:colOff>
      <xdr:row>18</xdr:row>
      <xdr:rowOff>500670</xdr:rowOff>
    </xdr:from>
    <xdr:ext cx="992169" cy="1422833"/>
    <xdr:pic>
      <xdr:nvPicPr>
        <xdr:cNvPr id="9" name="Obraz 8">
          <a:extLst>
            <a:ext uri="{FF2B5EF4-FFF2-40B4-BE49-F238E27FC236}">
              <a16:creationId xmlns:a16="http://schemas.microsoft.com/office/drawing/2014/main" id="{D1681EF7-04AC-981F-EE84-461FD2C98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14343080" y="38433030"/>
          <a:ext cx="992169" cy="142283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18</xdr:col>
      <xdr:colOff>933885</xdr:colOff>
      <xdr:row>19</xdr:row>
      <xdr:rowOff>366656</xdr:rowOff>
    </xdr:from>
    <xdr:ext cx="859682" cy="1353595"/>
    <xdr:pic>
      <xdr:nvPicPr>
        <xdr:cNvPr id="10" name="Obraz 9">
          <a:extLst>
            <a:ext uri="{FF2B5EF4-FFF2-40B4-BE49-F238E27FC236}">
              <a16:creationId xmlns:a16="http://schemas.microsoft.com/office/drawing/2014/main" id="{03E2605A-CD9B-7EEE-EBDC-E9934C4D2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14497485" y="40760276"/>
          <a:ext cx="859682" cy="135359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18</xdr:col>
      <xdr:colOff>780513</xdr:colOff>
      <xdr:row>20</xdr:row>
      <xdr:rowOff>1491834</xdr:rowOff>
    </xdr:from>
    <xdr:ext cx="1053233" cy="1470437"/>
    <xdr:pic>
      <xdr:nvPicPr>
        <xdr:cNvPr id="11" name="Obraz 10">
          <a:extLst>
            <a:ext uri="{FF2B5EF4-FFF2-40B4-BE49-F238E27FC236}">
              <a16:creationId xmlns:a16="http://schemas.microsoft.com/office/drawing/2014/main" id="{FD4C0652-3E29-1EC5-58BF-9C6AC6B80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lum/>
          <a:alphaModFix/>
        </a:blip>
        <a:srcRect/>
        <a:stretch>
          <a:fillRect/>
        </a:stretch>
      </xdr:blipFill>
      <xdr:spPr>
        <a:xfrm>
          <a:off x="14344113" y="44072394"/>
          <a:ext cx="1053233" cy="147043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18</xdr:col>
      <xdr:colOff>733824</xdr:colOff>
      <xdr:row>16</xdr:row>
      <xdr:rowOff>1863254</xdr:rowOff>
    </xdr:from>
    <xdr:ext cx="1066400" cy="1495940"/>
    <xdr:pic>
      <xdr:nvPicPr>
        <xdr:cNvPr id="7" name="Obraz 11">
          <a:extLst>
            <a:ext uri="{FF2B5EF4-FFF2-40B4-BE49-F238E27FC236}">
              <a16:creationId xmlns:a16="http://schemas.microsoft.com/office/drawing/2014/main" id="{440591B2-137F-E65B-9727-178E80616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lum/>
          <a:alphaModFix/>
        </a:blip>
        <a:srcRect/>
        <a:stretch>
          <a:fillRect/>
        </a:stretch>
      </xdr:blipFill>
      <xdr:spPr>
        <a:xfrm>
          <a:off x="14297424" y="30552554"/>
          <a:ext cx="1066400" cy="149594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18</xdr:col>
      <xdr:colOff>657225</xdr:colOff>
      <xdr:row>8</xdr:row>
      <xdr:rowOff>1724028</xdr:rowOff>
    </xdr:from>
    <xdr:ext cx="1247771" cy="1841574"/>
    <xdr:pic>
      <xdr:nvPicPr>
        <xdr:cNvPr id="3" name="Obraz 13">
          <a:extLst>
            <a:ext uri="{FF2B5EF4-FFF2-40B4-BE49-F238E27FC236}">
              <a16:creationId xmlns:a16="http://schemas.microsoft.com/office/drawing/2014/main" id="{3F59D219-A14E-37A3-02ED-54FAD3531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4220825" y="8178168"/>
          <a:ext cx="1247771" cy="1841574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18</xdr:col>
      <xdr:colOff>676271</xdr:colOff>
      <xdr:row>9</xdr:row>
      <xdr:rowOff>1590671</xdr:rowOff>
    </xdr:from>
    <xdr:ext cx="1092058" cy="1885950"/>
    <xdr:pic>
      <xdr:nvPicPr>
        <xdr:cNvPr id="4" name="Obraz 14">
          <a:extLst>
            <a:ext uri="{FF2B5EF4-FFF2-40B4-BE49-F238E27FC236}">
              <a16:creationId xmlns:a16="http://schemas.microsoft.com/office/drawing/2014/main" id="{FD5C09E9-E820-53DD-9F66-52DCEF4E5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14239871" y="13241651"/>
          <a:ext cx="1092058" cy="188595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18</xdr:col>
      <xdr:colOff>761996</xdr:colOff>
      <xdr:row>10</xdr:row>
      <xdr:rowOff>1562096</xdr:rowOff>
    </xdr:from>
    <xdr:ext cx="1190621" cy="2024701"/>
    <xdr:pic>
      <xdr:nvPicPr>
        <xdr:cNvPr id="5" name="Obraz 15">
          <a:extLst>
            <a:ext uri="{FF2B5EF4-FFF2-40B4-BE49-F238E27FC236}">
              <a16:creationId xmlns:a16="http://schemas.microsoft.com/office/drawing/2014/main" id="{40F8FBBF-932E-49A9-3AAF-270E3C145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14325596" y="18409916"/>
          <a:ext cx="1190621" cy="2024701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18</xdr:col>
      <xdr:colOff>704846</xdr:colOff>
      <xdr:row>11</xdr:row>
      <xdr:rowOff>1714500</xdr:rowOff>
    </xdr:from>
    <xdr:ext cx="1181103" cy="1898532"/>
    <xdr:pic>
      <xdr:nvPicPr>
        <xdr:cNvPr id="6" name="Obraz 16">
          <a:extLst>
            <a:ext uri="{FF2B5EF4-FFF2-40B4-BE49-F238E27FC236}">
              <a16:creationId xmlns:a16="http://schemas.microsoft.com/office/drawing/2014/main" id="{D25D5153-E9EC-D8D7-222B-E254AAF1F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14268446" y="23606760"/>
          <a:ext cx="1181103" cy="1898532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35806-CE61-4F1C-B720-80FD8913F046}">
  <dimension ref="A1:AMJ28"/>
  <sheetViews>
    <sheetView tabSelected="1" workbookViewId="0">
      <selection sqref="A1:H1"/>
    </sheetView>
  </sheetViews>
  <sheetFormatPr defaultColWidth="9" defaultRowHeight="15" customHeight="1"/>
  <cols>
    <col min="1" max="1" width="6.69921875" style="1" customWidth="1"/>
    <col min="2" max="2" width="10.59765625" style="1" customWidth="1"/>
    <col min="3" max="3" width="2" style="1" customWidth="1"/>
    <col min="4" max="6" width="10.59765625" style="1" hidden="1" customWidth="1"/>
    <col min="7" max="7" width="7.8984375" style="1" customWidth="1"/>
    <col min="8" max="8" width="7.69921875" style="1" customWidth="1"/>
    <col min="9" max="9" width="5.59765625" style="1" customWidth="1"/>
    <col min="10" max="10" width="26" style="1" customWidth="1"/>
    <col min="11" max="11" width="1.19921875" style="1" customWidth="1"/>
    <col min="12" max="12" width="43" style="1" customWidth="1"/>
    <col min="13" max="13" width="17.19921875" style="1" customWidth="1"/>
    <col min="14" max="14" width="5.59765625" style="1" customWidth="1"/>
    <col min="15" max="15" width="3.8984375" style="1" customWidth="1"/>
    <col min="16" max="16" width="6.59765625" style="1" customWidth="1"/>
    <col min="17" max="17" width="13.3984375" style="1" customWidth="1"/>
    <col min="18" max="18" width="20.59765625" style="1" customWidth="1"/>
    <col min="19" max="19" width="33" style="1" customWidth="1"/>
    <col min="20" max="20" width="26.5" style="1" customWidth="1"/>
    <col min="21" max="21" width="17.19921875" style="1" customWidth="1"/>
    <col min="22" max="22" width="29.09765625" style="1" customWidth="1"/>
    <col min="23" max="1021" width="7.69921875" style="1" customWidth="1"/>
    <col min="1022" max="1024" width="10.59765625" style="1" customWidth="1"/>
    <col min="1025" max="1025" width="9" customWidth="1"/>
  </cols>
  <sheetData>
    <row r="1" spans="1:1021" ht="15.9" customHeight="1">
      <c r="A1" s="46"/>
      <c r="B1" s="46"/>
      <c r="C1" s="46"/>
      <c r="D1" s="46"/>
      <c r="E1" s="46"/>
      <c r="F1" s="46"/>
      <c r="G1" s="46"/>
      <c r="H1" s="46"/>
    </row>
    <row r="2" spans="1:1021" ht="15.9" customHeight="1">
      <c r="A2" s="46"/>
      <c r="B2" s="46"/>
      <c r="C2" s="46"/>
      <c r="D2" s="46"/>
      <c r="E2" s="46"/>
      <c r="F2" s="46"/>
      <c r="G2" s="46"/>
      <c r="H2" s="46"/>
    </row>
    <row r="3" spans="1:1021" ht="18.899999999999999" customHeight="1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</row>
    <row r="4" spans="1:1021" ht="18.899999999999999" customHeight="1">
      <c r="A4" s="48" t="s">
        <v>1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021" ht="15.9" customHeight="1">
      <c r="A5" s="49" t="s">
        <v>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2"/>
    </row>
    <row r="6" spans="1:1021" ht="60" customHeight="1">
      <c r="A6" s="3" t="s">
        <v>3</v>
      </c>
      <c r="B6" s="50"/>
      <c r="C6" s="50"/>
      <c r="D6" s="50"/>
      <c r="E6" s="50"/>
      <c r="F6" s="50"/>
      <c r="G6" s="51" t="s">
        <v>4</v>
      </c>
      <c r="H6" s="51"/>
      <c r="I6" s="51"/>
      <c r="J6" s="51"/>
      <c r="K6" s="51"/>
      <c r="L6" s="3" t="s">
        <v>5</v>
      </c>
      <c r="M6" s="3" t="s">
        <v>6</v>
      </c>
      <c r="N6" s="51" t="s">
        <v>7</v>
      </c>
      <c r="O6" s="51"/>
      <c r="P6" s="3" t="s">
        <v>8</v>
      </c>
      <c r="Q6" s="3" t="s">
        <v>9</v>
      </c>
      <c r="R6" s="3" t="s">
        <v>10</v>
      </c>
      <c r="S6" s="4" t="s">
        <v>11</v>
      </c>
    </row>
    <row r="7" spans="1:1021" ht="15" customHeight="1">
      <c r="A7" s="3"/>
      <c r="B7" s="52" t="s">
        <v>12</v>
      </c>
      <c r="C7" s="52"/>
      <c r="D7" s="52"/>
      <c r="E7" s="52"/>
      <c r="F7" s="52"/>
      <c r="G7" s="53" t="s">
        <v>13</v>
      </c>
      <c r="H7" s="53"/>
      <c r="I7" s="53"/>
      <c r="J7" s="53"/>
      <c r="K7" s="53"/>
      <c r="L7" s="6" t="s">
        <v>14</v>
      </c>
      <c r="M7" s="5" t="s">
        <v>15</v>
      </c>
      <c r="N7" s="53" t="s">
        <v>16</v>
      </c>
      <c r="O7" s="53"/>
      <c r="P7" s="3" t="s">
        <v>17</v>
      </c>
      <c r="Q7" s="3" t="s">
        <v>18</v>
      </c>
      <c r="R7" s="7" t="s">
        <v>19</v>
      </c>
      <c r="S7" s="2"/>
    </row>
    <row r="8" spans="1:1021" ht="349.5" customHeight="1">
      <c r="A8" s="7">
        <v>1</v>
      </c>
      <c r="B8" s="54" t="s">
        <v>20</v>
      </c>
      <c r="C8" s="54"/>
      <c r="D8" s="8"/>
      <c r="E8" s="8"/>
      <c r="F8" s="8"/>
      <c r="G8" s="55" t="s">
        <v>21</v>
      </c>
      <c r="H8" s="55"/>
      <c r="I8" s="55"/>
      <c r="J8" s="55"/>
      <c r="K8" s="55"/>
      <c r="L8" s="9" t="s">
        <v>22</v>
      </c>
      <c r="M8" s="10" t="s">
        <v>23</v>
      </c>
      <c r="N8" s="54" t="s">
        <v>24</v>
      </c>
      <c r="O8" s="54"/>
      <c r="P8" s="11">
        <v>25</v>
      </c>
      <c r="Q8" s="12">
        <v>355</v>
      </c>
      <c r="R8" s="13">
        <f>Q8*P8</f>
        <v>8875</v>
      </c>
      <c r="S8" s="2"/>
    </row>
    <row r="9" spans="1:1021" ht="409.6" customHeight="1">
      <c r="A9" s="7">
        <v>2</v>
      </c>
      <c r="B9" s="54" t="s">
        <v>20</v>
      </c>
      <c r="C9" s="54"/>
      <c r="D9" s="8"/>
      <c r="E9" s="8"/>
      <c r="F9" s="8"/>
      <c r="G9" s="56" t="s">
        <v>25</v>
      </c>
      <c r="H9" s="56"/>
      <c r="I9" s="56"/>
      <c r="J9" s="56"/>
      <c r="K9" s="56"/>
      <c r="L9" s="14" t="s">
        <v>26</v>
      </c>
      <c r="M9" s="15" t="s">
        <v>27</v>
      </c>
      <c r="N9" s="57" t="s">
        <v>24</v>
      </c>
      <c r="O9" s="57"/>
      <c r="P9" s="16">
        <v>25</v>
      </c>
      <c r="Q9" s="17">
        <v>750</v>
      </c>
      <c r="R9" s="13">
        <f>Q9*P9</f>
        <v>18750</v>
      </c>
      <c r="S9" s="2"/>
    </row>
    <row r="10" spans="1:1021" ht="409.6" customHeight="1">
      <c r="A10" s="7">
        <v>3</v>
      </c>
      <c r="B10" s="54" t="s">
        <v>20</v>
      </c>
      <c r="C10" s="54"/>
      <c r="D10" s="8"/>
      <c r="E10" s="8"/>
      <c r="F10" s="8"/>
      <c r="G10" s="55" t="s">
        <v>28</v>
      </c>
      <c r="H10" s="55"/>
      <c r="I10" s="55"/>
      <c r="J10" s="55"/>
      <c r="K10" s="55"/>
      <c r="L10" s="9" t="s">
        <v>29</v>
      </c>
      <c r="M10" s="18" t="s">
        <v>30</v>
      </c>
      <c r="N10" s="57" t="s">
        <v>24</v>
      </c>
      <c r="O10" s="57"/>
      <c r="P10" s="19">
        <v>20</v>
      </c>
      <c r="Q10" s="17">
        <v>650</v>
      </c>
      <c r="R10" s="13">
        <f>Q10*P10</f>
        <v>13000</v>
      </c>
      <c r="S10" s="2"/>
    </row>
    <row r="11" spans="1:1021" ht="397.2" customHeight="1">
      <c r="A11" s="7">
        <v>4</v>
      </c>
      <c r="B11" s="54" t="s">
        <v>20</v>
      </c>
      <c r="C11" s="54"/>
      <c r="D11" s="8"/>
      <c r="E11" s="8"/>
      <c r="F11" s="8"/>
      <c r="G11" s="55" t="s">
        <v>31</v>
      </c>
      <c r="H11" s="55"/>
      <c r="I11" s="55"/>
      <c r="J11" s="55"/>
      <c r="K11" s="55"/>
      <c r="L11" s="9" t="s">
        <v>32</v>
      </c>
      <c r="M11" s="20" t="s">
        <v>33</v>
      </c>
      <c r="N11" s="58" t="s">
        <v>24</v>
      </c>
      <c r="O11" s="58"/>
      <c r="P11" s="21">
        <v>25</v>
      </c>
      <c r="Q11" s="22">
        <v>1326</v>
      </c>
      <c r="R11" s="13">
        <f>Q11*P11</f>
        <v>33150</v>
      </c>
      <c r="S11" s="2"/>
    </row>
    <row r="12" spans="1:1021" ht="409.6" customHeight="1">
      <c r="A12" s="7">
        <v>5</v>
      </c>
      <c r="B12" s="54" t="s">
        <v>20</v>
      </c>
      <c r="C12" s="54"/>
      <c r="D12" s="8"/>
      <c r="E12" s="8"/>
      <c r="F12" s="8"/>
      <c r="G12" s="55" t="s">
        <v>34</v>
      </c>
      <c r="H12" s="55"/>
      <c r="I12" s="55"/>
      <c r="J12" s="55"/>
      <c r="K12" s="55"/>
      <c r="L12" s="9" t="s">
        <v>35</v>
      </c>
      <c r="M12" s="20" t="s">
        <v>36</v>
      </c>
      <c r="N12" s="58" t="s">
        <v>24</v>
      </c>
      <c r="O12" s="58"/>
      <c r="P12" s="23">
        <v>20</v>
      </c>
      <c r="Q12" s="24">
        <v>1900</v>
      </c>
      <c r="R12" s="13">
        <f>Q12*P12</f>
        <v>38000</v>
      </c>
      <c r="S12" s="25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  <c r="IT12" s="26"/>
      <c r="IU12" s="26"/>
      <c r="IV12" s="26"/>
      <c r="IW12" s="26"/>
      <c r="IX12" s="26"/>
      <c r="IY12" s="26"/>
      <c r="IZ12" s="26"/>
      <c r="JA12" s="26"/>
      <c r="JB12" s="26"/>
      <c r="JC12" s="26"/>
      <c r="JD12" s="26"/>
      <c r="JE12" s="26"/>
      <c r="JF12" s="26"/>
      <c r="JG12" s="26"/>
      <c r="JH12" s="26"/>
      <c r="JI12" s="26"/>
      <c r="JJ12" s="26"/>
      <c r="JK12" s="26"/>
      <c r="JL12" s="26"/>
      <c r="JM12" s="26"/>
      <c r="JN12" s="26"/>
      <c r="JO12" s="26"/>
      <c r="JP12" s="26"/>
      <c r="JQ12" s="26"/>
      <c r="JR12" s="26"/>
      <c r="JS12" s="26"/>
      <c r="JT12" s="26"/>
      <c r="JU12" s="26"/>
      <c r="JV12" s="26"/>
      <c r="JW12" s="26"/>
      <c r="JX12" s="26"/>
      <c r="JY12" s="26"/>
      <c r="JZ12" s="26"/>
      <c r="KA12" s="26"/>
      <c r="KB12" s="26"/>
      <c r="KC12" s="26"/>
      <c r="KD12" s="26"/>
      <c r="KE12" s="26"/>
      <c r="KF12" s="26"/>
      <c r="KG12" s="26"/>
      <c r="KH12" s="26"/>
      <c r="KI12" s="26"/>
      <c r="KJ12" s="26"/>
      <c r="KK12" s="26"/>
      <c r="KL12" s="26"/>
      <c r="KM12" s="26"/>
      <c r="KN12" s="26"/>
      <c r="KO12" s="26"/>
      <c r="KP12" s="26"/>
      <c r="KQ12" s="26"/>
      <c r="KR12" s="26"/>
      <c r="KS12" s="26"/>
      <c r="KT12" s="26"/>
      <c r="KU12" s="26"/>
      <c r="KV12" s="26"/>
      <c r="KW12" s="26"/>
      <c r="KX12" s="26"/>
      <c r="KY12" s="26"/>
      <c r="KZ12" s="26"/>
      <c r="LA12" s="26"/>
      <c r="LB12" s="26"/>
      <c r="LC12" s="26"/>
      <c r="LD12" s="26"/>
      <c r="LE12" s="26"/>
      <c r="LF12" s="26"/>
      <c r="LG12" s="26"/>
      <c r="LH12" s="26"/>
      <c r="LI12" s="26"/>
      <c r="LJ12" s="26"/>
      <c r="LK12" s="26"/>
      <c r="LL12" s="26"/>
      <c r="LM12" s="26"/>
      <c r="LN12" s="26"/>
      <c r="LO12" s="26"/>
      <c r="LP12" s="26"/>
      <c r="LQ12" s="26"/>
      <c r="LR12" s="26"/>
      <c r="LS12" s="26"/>
      <c r="LT12" s="26"/>
      <c r="LU12" s="26"/>
      <c r="LV12" s="26"/>
      <c r="LW12" s="26"/>
      <c r="LX12" s="26"/>
      <c r="LY12" s="26"/>
      <c r="LZ12" s="26"/>
      <c r="MA12" s="26"/>
      <c r="MB12" s="26"/>
      <c r="MC12" s="26"/>
      <c r="MD12" s="26"/>
      <c r="ME12" s="26"/>
      <c r="MF12" s="26"/>
      <c r="MG12" s="26"/>
      <c r="MH12" s="26"/>
      <c r="MI12" s="26"/>
      <c r="MJ12" s="26"/>
      <c r="MK12" s="26"/>
      <c r="ML12" s="26"/>
      <c r="MM12" s="26"/>
      <c r="MN12" s="26"/>
      <c r="MO12" s="26"/>
      <c r="MP12" s="26"/>
      <c r="MQ12" s="26"/>
      <c r="MR12" s="26"/>
      <c r="MS12" s="26"/>
      <c r="MT12" s="26"/>
      <c r="MU12" s="26"/>
      <c r="MV12" s="26"/>
      <c r="MW12" s="26"/>
      <c r="MX12" s="26"/>
      <c r="MY12" s="26"/>
      <c r="MZ12" s="26"/>
      <c r="NA12" s="26"/>
      <c r="NB12" s="26"/>
      <c r="NC12" s="26"/>
      <c r="ND12" s="26"/>
      <c r="NE12" s="26"/>
      <c r="NF12" s="26"/>
      <c r="NG12" s="26"/>
      <c r="NH12" s="26"/>
      <c r="NI12" s="26"/>
      <c r="NJ12" s="26"/>
      <c r="NK12" s="26"/>
      <c r="NL12" s="26"/>
      <c r="NM12" s="26"/>
      <c r="NN12" s="26"/>
      <c r="NO12" s="26"/>
      <c r="NP12" s="26"/>
      <c r="NQ12" s="26"/>
      <c r="NR12" s="26"/>
      <c r="NS12" s="26"/>
      <c r="NT12" s="26"/>
      <c r="NU12" s="26"/>
      <c r="NV12" s="26"/>
      <c r="NW12" s="26"/>
      <c r="NX12" s="26"/>
      <c r="NY12" s="26"/>
      <c r="NZ12" s="26"/>
      <c r="OA12" s="26"/>
      <c r="OB12" s="26"/>
      <c r="OC12" s="26"/>
      <c r="OD12" s="26"/>
      <c r="OE12" s="26"/>
      <c r="OF12" s="26"/>
      <c r="OG12" s="26"/>
      <c r="OH12" s="26"/>
      <c r="OI12" s="26"/>
      <c r="OJ12" s="26"/>
      <c r="OK12" s="26"/>
      <c r="OL12" s="26"/>
      <c r="OM12" s="26"/>
      <c r="ON12" s="26"/>
      <c r="OO12" s="26"/>
      <c r="OP12" s="26"/>
      <c r="OQ12" s="26"/>
      <c r="OR12" s="26"/>
      <c r="OS12" s="26"/>
      <c r="OT12" s="26"/>
      <c r="OU12" s="26"/>
      <c r="OV12" s="26"/>
      <c r="OW12" s="26"/>
      <c r="OX12" s="26"/>
      <c r="OY12" s="26"/>
      <c r="OZ12" s="26"/>
      <c r="PA12" s="26"/>
      <c r="PB12" s="26"/>
      <c r="PC12" s="26"/>
      <c r="PD12" s="26"/>
      <c r="PE12" s="26"/>
      <c r="PF12" s="26"/>
      <c r="PG12" s="26"/>
      <c r="PH12" s="26"/>
      <c r="PI12" s="26"/>
      <c r="PJ12" s="26"/>
      <c r="PK12" s="26"/>
      <c r="PL12" s="26"/>
      <c r="PM12" s="26"/>
      <c r="PN12" s="26"/>
      <c r="PO12" s="26"/>
      <c r="PP12" s="26"/>
      <c r="PQ12" s="26"/>
      <c r="PR12" s="26"/>
      <c r="PS12" s="26"/>
      <c r="PT12" s="26"/>
      <c r="PU12" s="26"/>
      <c r="PV12" s="26"/>
      <c r="PW12" s="26"/>
      <c r="PX12" s="26"/>
      <c r="PY12" s="26"/>
      <c r="PZ12" s="26"/>
      <c r="QA12" s="26"/>
      <c r="QB12" s="26"/>
      <c r="QC12" s="26"/>
      <c r="QD12" s="26"/>
      <c r="QE12" s="26"/>
      <c r="QF12" s="26"/>
      <c r="QG12" s="26"/>
      <c r="QH12" s="26"/>
      <c r="QI12" s="26"/>
      <c r="QJ12" s="26"/>
      <c r="QK12" s="26"/>
      <c r="QL12" s="26"/>
      <c r="QM12" s="26"/>
      <c r="QN12" s="26"/>
      <c r="QO12" s="26"/>
      <c r="QP12" s="26"/>
      <c r="QQ12" s="26"/>
      <c r="QR12" s="26"/>
      <c r="QS12" s="26"/>
      <c r="QT12" s="26"/>
      <c r="QU12" s="26"/>
      <c r="QV12" s="26"/>
      <c r="QW12" s="26"/>
      <c r="QX12" s="26"/>
      <c r="QY12" s="26"/>
      <c r="QZ12" s="26"/>
      <c r="RA12" s="26"/>
      <c r="RB12" s="26"/>
      <c r="RC12" s="26"/>
      <c r="RD12" s="26"/>
      <c r="RE12" s="26"/>
      <c r="RF12" s="26"/>
      <c r="RG12" s="26"/>
      <c r="RH12" s="26"/>
      <c r="RI12" s="26"/>
      <c r="RJ12" s="26"/>
      <c r="RK12" s="26"/>
      <c r="RL12" s="26"/>
      <c r="RM12" s="26"/>
      <c r="RN12" s="26"/>
      <c r="RO12" s="26"/>
      <c r="RP12" s="26"/>
      <c r="RQ12" s="26"/>
      <c r="RR12" s="26"/>
      <c r="RS12" s="26"/>
      <c r="RT12" s="26"/>
      <c r="RU12" s="26"/>
      <c r="RV12" s="26"/>
      <c r="RW12" s="26"/>
      <c r="RX12" s="26"/>
      <c r="RY12" s="26"/>
      <c r="RZ12" s="26"/>
      <c r="SA12" s="26"/>
      <c r="SB12" s="26"/>
      <c r="SC12" s="26"/>
      <c r="SD12" s="26"/>
      <c r="SE12" s="26"/>
      <c r="SF12" s="26"/>
      <c r="SG12" s="26"/>
      <c r="SH12" s="26"/>
      <c r="SI12" s="26"/>
      <c r="SJ12" s="26"/>
      <c r="SK12" s="26"/>
      <c r="SL12" s="26"/>
      <c r="SM12" s="26"/>
      <c r="SN12" s="26"/>
      <c r="SO12" s="26"/>
      <c r="SP12" s="26"/>
      <c r="SQ12" s="26"/>
      <c r="SR12" s="26"/>
      <c r="SS12" s="26"/>
      <c r="ST12" s="26"/>
      <c r="SU12" s="26"/>
      <c r="SV12" s="26"/>
      <c r="SW12" s="26"/>
      <c r="SX12" s="26"/>
      <c r="SY12" s="26"/>
      <c r="SZ12" s="26"/>
      <c r="TA12" s="26"/>
      <c r="TB12" s="26"/>
      <c r="TC12" s="26"/>
      <c r="TD12" s="26"/>
      <c r="TE12" s="26"/>
      <c r="TF12" s="26"/>
      <c r="TG12" s="26"/>
      <c r="TH12" s="26"/>
      <c r="TI12" s="26"/>
      <c r="TJ12" s="26"/>
      <c r="TK12" s="26"/>
      <c r="TL12" s="26"/>
      <c r="TM12" s="26"/>
      <c r="TN12" s="26"/>
      <c r="TO12" s="26"/>
      <c r="TP12" s="26"/>
      <c r="TQ12" s="26"/>
      <c r="TR12" s="26"/>
      <c r="TS12" s="26"/>
      <c r="TT12" s="26"/>
      <c r="TU12" s="26"/>
      <c r="TV12" s="26"/>
      <c r="TW12" s="26"/>
      <c r="TX12" s="26"/>
      <c r="TY12" s="26"/>
      <c r="TZ12" s="26"/>
      <c r="UA12" s="26"/>
      <c r="UB12" s="26"/>
      <c r="UC12" s="26"/>
      <c r="UD12" s="26"/>
      <c r="UE12" s="26"/>
      <c r="UF12" s="26"/>
      <c r="UG12" s="26"/>
      <c r="UH12" s="26"/>
      <c r="UI12" s="26"/>
      <c r="UJ12" s="26"/>
      <c r="UK12" s="26"/>
      <c r="UL12" s="26"/>
      <c r="UM12" s="26"/>
      <c r="UN12" s="26"/>
      <c r="UO12" s="26"/>
      <c r="UP12" s="26"/>
      <c r="UQ12" s="26"/>
      <c r="UR12" s="26"/>
      <c r="US12" s="26"/>
      <c r="UT12" s="26"/>
      <c r="UU12" s="26"/>
      <c r="UV12" s="26"/>
      <c r="UW12" s="26"/>
      <c r="UX12" s="26"/>
      <c r="UY12" s="26"/>
      <c r="UZ12" s="26"/>
      <c r="VA12" s="26"/>
      <c r="VB12" s="26"/>
      <c r="VC12" s="26"/>
      <c r="VD12" s="26"/>
      <c r="VE12" s="26"/>
      <c r="VF12" s="26"/>
      <c r="VG12" s="26"/>
      <c r="VH12" s="26"/>
      <c r="VI12" s="26"/>
      <c r="VJ12" s="26"/>
      <c r="VK12" s="26"/>
      <c r="VL12" s="26"/>
      <c r="VM12" s="26"/>
      <c r="VN12" s="26"/>
      <c r="VO12" s="26"/>
      <c r="VP12" s="26"/>
      <c r="VQ12" s="26"/>
      <c r="VR12" s="26"/>
      <c r="VS12" s="26"/>
      <c r="VT12" s="26"/>
      <c r="VU12" s="26"/>
      <c r="VV12" s="26"/>
      <c r="VW12" s="26"/>
      <c r="VX12" s="26"/>
      <c r="VY12" s="26"/>
      <c r="VZ12" s="26"/>
      <c r="WA12" s="26"/>
      <c r="WB12" s="26"/>
      <c r="WC12" s="26"/>
      <c r="WD12" s="26"/>
      <c r="WE12" s="26"/>
      <c r="WF12" s="26"/>
      <c r="WG12" s="26"/>
      <c r="WH12" s="26"/>
      <c r="WI12" s="26"/>
      <c r="WJ12" s="26"/>
      <c r="WK12" s="26"/>
      <c r="WL12" s="26"/>
      <c r="WM12" s="26"/>
      <c r="WN12" s="26"/>
      <c r="WO12" s="26"/>
      <c r="WP12" s="26"/>
      <c r="WQ12" s="26"/>
      <c r="WR12" s="26"/>
      <c r="WS12" s="26"/>
      <c r="WT12" s="26"/>
      <c r="WU12" s="26"/>
      <c r="WV12" s="26"/>
      <c r="WW12" s="26"/>
      <c r="WX12" s="26"/>
      <c r="WY12" s="26"/>
      <c r="WZ12" s="26"/>
      <c r="XA12" s="26"/>
      <c r="XB12" s="26"/>
      <c r="XC12" s="26"/>
      <c r="XD12" s="26"/>
      <c r="XE12" s="26"/>
      <c r="XF12" s="26"/>
      <c r="XG12" s="26"/>
      <c r="XH12" s="26"/>
      <c r="XI12" s="26"/>
      <c r="XJ12" s="26"/>
      <c r="XK12" s="26"/>
      <c r="XL12" s="26"/>
      <c r="XM12" s="26"/>
      <c r="XN12" s="26"/>
      <c r="XO12" s="26"/>
      <c r="XP12" s="26"/>
      <c r="XQ12" s="26"/>
      <c r="XR12" s="26"/>
      <c r="XS12" s="26"/>
      <c r="XT12" s="26"/>
      <c r="XU12" s="26"/>
      <c r="XV12" s="26"/>
      <c r="XW12" s="26"/>
      <c r="XX12" s="26"/>
      <c r="XY12" s="26"/>
      <c r="XZ12" s="26"/>
      <c r="YA12" s="26"/>
      <c r="YB12" s="26"/>
      <c r="YC12" s="26"/>
      <c r="YD12" s="26"/>
      <c r="YE12" s="26"/>
      <c r="YF12" s="26"/>
      <c r="YG12" s="26"/>
      <c r="YH12" s="26"/>
      <c r="YI12" s="26"/>
      <c r="YJ12" s="26"/>
      <c r="YK12" s="26"/>
      <c r="YL12" s="26"/>
      <c r="YM12" s="26"/>
      <c r="YN12" s="26"/>
      <c r="YO12" s="26"/>
      <c r="YP12" s="26"/>
      <c r="YQ12" s="26"/>
      <c r="YR12" s="26"/>
      <c r="YS12" s="26"/>
      <c r="YT12" s="26"/>
      <c r="YU12" s="26"/>
      <c r="YV12" s="26"/>
      <c r="YW12" s="26"/>
      <c r="YX12" s="26"/>
      <c r="YY12" s="26"/>
      <c r="YZ12" s="26"/>
      <c r="ZA12" s="26"/>
      <c r="ZB12" s="26"/>
      <c r="ZC12" s="26"/>
      <c r="ZD12" s="26"/>
      <c r="ZE12" s="26"/>
      <c r="ZF12" s="26"/>
      <c r="ZG12" s="26"/>
      <c r="ZH12" s="26"/>
      <c r="ZI12" s="26"/>
      <c r="ZJ12" s="26"/>
      <c r="ZK12" s="26"/>
      <c r="ZL12" s="26"/>
      <c r="ZM12" s="26"/>
      <c r="ZN12" s="26"/>
      <c r="ZO12" s="26"/>
      <c r="ZP12" s="26"/>
      <c r="ZQ12" s="26"/>
      <c r="ZR12" s="26"/>
      <c r="ZS12" s="26"/>
      <c r="ZT12" s="26"/>
      <c r="ZU12" s="26"/>
      <c r="ZV12" s="26"/>
      <c r="ZW12" s="26"/>
      <c r="ZX12" s="26"/>
      <c r="ZY12" s="26"/>
      <c r="ZZ12" s="26"/>
      <c r="AAA12" s="26"/>
      <c r="AAB12" s="26"/>
      <c r="AAC12" s="26"/>
      <c r="AAD12" s="26"/>
      <c r="AAE12" s="26"/>
      <c r="AAF12" s="26"/>
      <c r="AAG12" s="26"/>
      <c r="AAH12" s="26"/>
      <c r="AAI12" s="26"/>
      <c r="AAJ12" s="26"/>
      <c r="AAK12" s="26"/>
      <c r="AAL12" s="26"/>
      <c r="AAM12" s="26"/>
      <c r="AAN12" s="26"/>
      <c r="AAO12" s="26"/>
      <c r="AAP12" s="26"/>
      <c r="AAQ12" s="26"/>
      <c r="AAR12" s="26"/>
      <c r="AAS12" s="26"/>
      <c r="AAT12" s="26"/>
      <c r="AAU12" s="26"/>
      <c r="AAV12" s="26"/>
      <c r="AAW12" s="26"/>
      <c r="AAX12" s="26"/>
      <c r="AAY12" s="26"/>
      <c r="AAZ12" s="26"/>
      <c r="ABA12" s="26"/>
      <c r="ABB12" s="26"/>
      <c r="ABC12" s="26"/>
      <c r="ABD12" s="26"/>
      <c r="ABE12" s="26"/>
      <c r="ABF12" s="26"/>
      <c r="ABG12" s="26"/>
      <c r="ABH12" s="26"/>
      <c r="ABI12" s="26"/>
      <c r="ABJ12" s="26"/>
      <c r="ABK12" s="26"/>
      <c r="ABL12" s="26"/>
      <c r="ABM12" s="26"/>
      <c r="ABN12" s="26"/>
      <c r="ABO12" s="26"/>
      <c r="ABP12" s="26"/>
      <c r="ABQ12" s="26"/>
      <c r="ABR12" s="26"/>
      <c r="ABS12" s="26"/>
      <c r="ABT12" s="26"/>
      <c r="ABU12" s="26"/>
      <c r="ABV12" s="26"/>
      <c r="ABW12" s="26"/>
      <c r="ABX12" s="26"/>
      <c r="ABY12" s="26"/>
      <c r="ABZ12" s="26"/>
      <c r="ACA12" s="26"/>
      <c r="ACB12" s="26"/>
      <c r="ACC12" s="26"/>
      <c r="ACD12" s="26"/>
      <c r="ACE12" s="26"/>
      <c r="ACF12" s="26"/>
      <c r="ACG12" s="26"/>
      <c r="ACH12" s="26"/>
      <c r="ACI12" s="26"/>
      <c r="ACJ12" s="26"/>
      <c r="ACK12" s="26"/>
      <c r="ACL12" s="26"/>
      <c r="ACM12" s="26"/>
      <c r="ACN12" s="26"/>
      <c r="ACO12" s="26"/>
      <c r="ACP12" s="26"/>
      <c r="ACQ12" s="26"/>
      <c r="ACR12" s="26"/>
      <c r="ACS12" s="26"/>
      <c r="ACT12" s="26"/>
      <c r="ACU12" s="26"/>
      <c r="ACV12" s="26"/>
      <c r="ACW12" s="26"/>
      <c r="ACX12" s="26"/>
      <c r="ACY12" s="26"/>
      <c r="ACZ12" s="26"/>
      <c r="ADA12" s="26"/>
      <c r="ADB12" s="26"/>
      <c r="ADC12" s="26"/>
      <c r="ADD12" s="26"/>
      <c r="ADE12" s="26"/>
      <c r="ADF12" s="26"/>
      <c r="ADG12" s="26"/>
      <c r="ADH12" s="26"/>
      <c r="ADI12" s="26"/>
      <c r="ADJ12" s="26"/>
      <c r="ADK12" s="26"/>
      <c r="ADL12" s="26"/>
      <c r="ADM12" s="26"/>
      <c r="ADN12" s="26"/>
      <c r="ADO12" s="26"/>
      <c r="ADP12" s="26"/>
      <c r="ADQ12" s="26"/>
      <c r="ADR12" s="26"/>
      <c r="ADS12" s="26"/>
      <c r="ADT12" s="26"/>
      <c r="ADU12" s="26"/>
      <c r="ADV12" s="26"/>
      <c r="ADW12" s="26"/>
      <c r="ADX12" s="26"/>
      <c r="ADY12" s="26"/>
      <c r="ADZ12" s="26"/>
      <c r="AEA12" s="26"/>
      <c r="AEB12" s="26"/>
      <c r="AEC12" s="26"/>
      <c r="AED12" s="26"/>
      <c r="AEE12" s="26"/>
      <c r="AEF12" s="26"/>
      <c r="AEG12" s="26"/>
      <c r="AEH12" s="26"/>
      <c r="AEI12" s="26"/>
      <c r="AEJ12" s="26"/>
      <c r="AEK12" s="26"/>
      <c r="AEL12" s="26"/>
      <c r="AEM12" s="26"/>
      <c r="AEN12" s="26"/>
      <c r="AEO12" s="26"/>
      <c r="AEP12" s="26"/>
      <c r="AEQ12" s="26"/>
      <c r="AER12" s="26"/>
      <c r="AES12" s="26"/>
      <c r="AET12" s="26"/>
      <c r="AEU12" s="26"/>
      <c r="AEV12" s="26"/>
      <c r="AEW12" s="26"/>
      <c r="AEX12" s="26"/>
      <c r="AEY12" s="26"/>
      <c r="AEZ12" s="26"/>
      <c r="AFA12" s="26"/>
      <c r="AFB12" s="26"/>
      <c r="AFC12" s="26"/>
      <c r="AFD12" s="26"/>
      <c r="AFE12" s="26"/>
      <c r="AFF12" s="26"/>
      <c r="AFG12" s="26"/>
      <c r="AFH12" s="26"/>
      <c r="AFI12" s="26"/>
      <c r="AFJ12" s="26"/>
      <c r="AFK12" s="26"/>
      <c r="AFL12" s="26"/>
      <c r="AFM12" s="26"/>
      <c r="AFN12" s="26"/>
      <c r="AFO12" s="26"/>
      <c r="AFP12" s="26"/>
      <c r="AFQ12" s="26"/>
      <c r="AFR12" s="26"/>
      <c r="AFS12" s="26"/>
      <c r="AFT12" s="26"/>
      <c r="AFU12" s="26"/>
      <c r="AFV12" s="26"/>
      <c r="AFW12" s="26"/>
      <c r="AFX12" s="26"/>
      <c r="AFY12" s="26"/>
      <c r="AFZ12" s="26"/>
      <c r="AGA12" s="26"/>
      <c r="AGB12" s="26"/>
      <c r="AGC12" s="26"/>
      <c r="AGD12" s="26"/>
      <c r="AGE12" s="26"/>
      <c r="AGF12" s="26"/>
      <c r="AGG12" s="26"/>
      <c r="AGH12" s="26"/>
      <c r="AGI12" s="26"/>
      <c r="AGJ12" s="26"/>
      <c r="AGK12" s="26"/>
      <c r="AGL12" s="26"/>
      <c r="AGM12" s="26"/>
      <c r="AGN12" s="26"/>
      <c r="AGO12" s="26"/>
      <c r="AGP12" s="26"/>
      <c r="AGQ12" s="26"/>
      <c r="AGR12" s="26"/>
      <c r="AGS12" s="26"/>
      <c r="AGT12" s="26"/>
      <c r="AGU12" s="26"/>
      <c r="AGV12" s="26"/>
      <c r="AGW12" s="26"/>
      <c r="AGX12" s="26"/>
      <c r="AGY12" s="26"/>
      <c r="AGZ12" s="26"/>
      <c r="AHA12" s="26"/>
      <c r="AHB12" s="26"/>
      <c r="AHC12" s="26"/>
      <c r="AHD12" s="26"/>
      <c r="AHE12" s="26"/>
      <c r="AHF12" s="26"/>
      <c r="AHG12" s="26"/>
      <c r="AHH12" s="26"/>
      <c r="AHI12" s="26"/>
      <c r="AHJ12" s="26"/>
      <c r="AHK12" s="26"/>
      <c r="AHL12" s="26"/>
      <c r="AHM12" s="26"/>
      <c r="AHN12" s="26"/>
      <c r="AHO12" s="26"/>
      <c r="AHP12" s="26"/>
      <c r="AHQ12" s="26"/>
      <c r="AHR12" s="26"/>
      <c r="AHS12" s="26"/>
      <c r="AHT12" s="26"/>
      <c r="AHU12" s="26"/>
      <c r="AHV12" s="26"/>
      <c r="AHW12" s="26"/>
      <c r="AHX12" s="26"/>
      <c r="AHY12" s="26"/>
      <c r="AHZ12" s="26"/>
      <c r="AIA12" s="26"/>
      <c r="AIB12" s="26"/>
      <c r="AIC12" s="26"/>
      <c r="AID12" s="26"/>
      <c r="AIE12" s="26"/>
      <c r="AIF12" s="26"/>
      <c r="AIG12" s="26"/>
      <c r="AIH12" s="26"/>
      <c r="AII12" s="26"/>
      <c r="AIJ12" s="26"/>
      <c r="AIK12" s="26"/>
      <c r="AIL12" s="26"/>
      <c r="AIM12" s="26"/>
      <c r="AIN12" s="26"/>
      <c r="AIO12" s="26"/>
      <c r="AIP12" s="26"/>
      <c r="AIQ12" s="26"/>
      <c r="AIR12" s="26"/>
      <c r="AIS12" s="26"/>
      <c r="AIT12" s="26"/>
      <c r="AIU12" s="26"/>
      <c r="AIV12" s="26"/>
      <c r="AIW12" s="26"/>
      <c r="AIX12" s="26"/>
      <c r="AIY12" s="26"/>
      <c r="AIZ12" s="26"/>
      <c r="AJA12" s="26"/>
      <c r="AJB12" s="26"/>
      <c r="AJC12" s="26"/>
      <c r="AJD12" s="26"/>
      <c r="AJE12" s="26"/>
      <c r="AJF12" s="26"/>
      <c r="AJG12" s="26"/>
      <c r="AJH12" s="26"/>
      <c r="AJI12" s="26"/>
      <c r="AJJ12" s="26"/>
      <c r="AJK12" s="26"/>
      <c r="AJL12" s="26"/>
      <c r="AJM12" s="26"/>
      <c r="AJN12" s="26"/>
      <c r="AJO12" s="26"/>
      <c r="AJP12" s="26"/>
      <c r="AJQ12" s="26"/>
      <c r="AJR12" s="26"/>
      <c r="AJS12" s="26"/>
      <c r="AJT12" s="26"/>
      <c r="AJU12" s="26"/>
      <c r="AJV12" s="26"/>
      <c r="AJW12" s="26"/>
      <c r="AJX12" s="26"/>
      <c r="AJY12" s="26"/>
      <c r="AJZ12" s="26"/>
      <c r="AKA12" s="26"/>
      <c r="AKB12" s="26"/>
      <c r="AKC12" s="26"/>
      <c r="AKD12" s="26"/>
      <c r="AKE12" s="26"/>
      <c r="AKF12" s="26"/>
      <c r="AKG12" s="26"/>
      <c r="AKH12" s="26"/>
      <c r="AKI12" s="26"/>
      <c r="AKJ12" s="26"/>
      <c r="AKK12" s="26"/>
      <c r="AKL12" s="26"/>
      <c r="AKM12" s="26"/>
      <c r="AKN12" s="26"/>
      <c r="AKO12" s="26"/>
      <c r="AKP12" s="26"/>
      <c r="AKQ12" s="26"/>
      <c r="AKR12" s="26"/>
      <c r="AKS12" s="26"/>
      <c r="AKT12" s="26"/>
      <c r="AKU12" s="26"/>
      <c r="AKV12" s="26"/>
      <c r="AKW12" s="26"/>
      <c r="AKX12" s="26"/>
      <c r="AKY12" s="26"/>
      <c r="AKZ12" s="26"/>
      <c r="ALA12" s="26"/>
      <c r="ALB12" s="26"/>
      <c r="ALC12" s="26"/>
      <c r="ALD12" s="26"/>
      <c r="ALE12" s="26"/>
      <c r="ALF12" s="26"/>
      <c r="ALG12" s="26"/>
      <c r="ALH12" s="26"/>
      <c r="ALI12" s="26"/>
      <c r="ALJ12" s="26"/>
      <c r="ALK12" s="26"/>
      <c r="ALL12" s="26"/>
      <c r="ALM12" s="26"/>
      <c r="ALN12" s="26"/>
      <c r="ALO12" s="26"/>
      <c r="ALP12" s="26"/>
      <c r="ALQ12" s="26"/>
      <c r="ALR12" s="26"/>
      <c r="ALS12" s="26"/>
      <c r="ALT12" s="26"/>
      <c r="ALU12" s="26"/>
      <c r="ALV12" s="26"/>
      <c r="ALW12" s="26"/>
      <c r="ALX12" s="26"/>
      <c r="ALY12" s="26"/>
      <c r="ALZ12" s="26"/>
      <c r="AMA12" s="26"/>
      <c r="AMB12" s="26"/>
      <c r="AMC12" s="26"/>
      <c r="AMD12" s="26"/>
      <c r="AME12" s="26"/>
      <c r="AMF12" s="26"/>
      <c r="AMG12" s="26"/>
    </row>
    <row r="13" spans="1:1021" ht="36.6" customHeight="1">
      <c r="A13" s="59" t="s">
        <v>37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27">
        <f>SUM(R8:R12)</f>
        <v>111775</v>
      </c>
      <c r="S13" s="2"/>
    </row>
    <row r="14" spans="1:1021" ht="15.9" customHeight="1">
      <c r="A14" s="60" t="s">
        <v>38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2"/>
    </row>
    <row r="15" spans="1:1021" ht="60" customHeight="1">
      <c r="A15" s="28" t="s">
        <v>3</v>
      </c>
      <c r="B15" s="50"/>
      <c r="C15" s="50"/>
      <c r="D15" s="28"/>
      <c r="E15" s="28"/>
      <c r="F15" s="28"/>
      <c r="G15" s="61" t="s">
        <v>39</v>
      </c>
      <c r="H15" s="61"/>
      <c r="I15" s="61"/>
      <c r="J15" s="61"/>
      <c r="K15" s="61"/>
      <c r="L15" s="29" t="s">
        <v>40</v>
      </c>
      <c r="M15" s="29" t="s">
        <v>6</v>
      </c>
      <c r="N15" s="61" t="s">
        <v>7</v>
      </c>
      <c r="O15" s="61"/>
      <c r="P15" s="29" t="s">
        <v>8</v>
      </c>
      <c r="Q15" s="29" t="s">
        <v>9</v>
      </c>
      <c r="R15" s="29" t="s">
        <v>10</v>
      </c>
      <c r="S15" s="4" t="s">
        <v>11</v>
      </c>
    </row>
    <row r="16" spans="1:1021" ht="14.1" customHeight="1">
      <c r="A16" s="29" t="s">
        <v>12</v>
      </c>
      <c r="B16" s="50"/>
      <c r="C16" s="50"/>
      <c r="D16" s="30"/>
      <c r="E16" s="30"/>
      <c r="F16" s="30"/>
      <c r="G16" s="62" t="s">
        <v>13</v>
      </c>
      <c r="H16" s="62"/>
      <c r="I16" s="62"/>
      <c r="J16" s="62"/>
      <c r="K16" s="62"/>
      <c r="L16" s="31" t="s">
        <v>14</v>
      </c>
      <c r="M16" s="31" t="s">
        <v>15</v>
      </c>
      <c r="N16" s="62" t="s">
        <v>16</v>
      </c>
      <c r="O16" s="62"/>
      <c r="P16" s="30" t="s">
        <v>17</v>
      </c>
      <c r="Q16" s="30" t="s">
        <v>18</v>
      </c>
      <c r="R16" s="32" t="s">
        <v>19</v>
      </c>
      <c r="S16" s="2"/>
    </row>
    <row r="17" spans="1:19" ht="409.6" customHeight="1">
      <c r="A17" s="33">
        <v>1</v>
      </c>
      <c r="B17" s="63" t="s">
        <v>41</v>
      </c>
      <c r="C17" s="63"/>
      <c r="D17" s="34"/>
      <c r="E17" s="34"/>
      <c r="F17" s="34"/>
      <c r="G17" s="64" t="s">
        <v>42</v>
      </c>
      <c r="H17" s="64"/>
      <c r="I17" s="64"/>
      <c r="J17" s="64"/>
      <c r="K17" s="64"/>
      <c r="L17" s="9" t="s">
        <v>43</v>
      </c>
      <c r="M17" s="35" t="s">
        <v>44</v>
      </c>
      <c r="N17" s="65" t="s">
        <v>24</v>
      </c>
      <c r="O17" s="65"/>
      <c r="P17" s="36">
        <v>35</v>
      </c>
      <c r="Q17" s="37">
        <v>180</v>
      </c>
      <c r="R17" s="38">
        <f>Q17*P17</f>
        <v>6300</v>
      </c>
      <c r="S17" s="2"/>
    </row>
    <row r="18" spans="1:19" ht="318.75" customHeight="1">
      <c r="A18" s="7">
        <v>2</v>
      </c>
      <c r="B18" s="58" t="s">
        <v>45</v>
      </c>
      <c r="C18" s="58"/>
      <c r="D18" s="8"/>
      <c r="E18" s="8"/>
      <c r="F18" s="8"/>
      <c r="G18" s="64" t="s">
        <v>46</v>
      </c>
      <c r="H18" s="64"/>
      <c r="I18" s="64"/>
      <c r="J18" s="64"/>
      <c r="K18" s="64"/>
      <c r="L18" s="9" t="s">
        <v>47</v>
      </c>
      <c r="M18" s="39" t="s">
        <v>48</v>
      </c>
      <c r="N18" s="58" t="s">
        <v>24</v>
      </c>
      <c r="O18" s="58"/>
      <c r="P18" s="21">
        <v>20</v>
      </c>
      <c r="Q18" s="22">
        <v>300</v>
      </c>
      <c r="R18" s="38">
        <f>P18*Q18</f>
        <v>6000</v>
      </c>
      <c r="S18" s="2"/>
    </row>
    <row r="19" spans="1:19" ht="194.25" customHeight="1">
      <c r="A19" s="40">
        <v>3</v>
      </c>
      <c r="B19" s="66" t="s">
        <v>49</v>
      </c>
      <c r="C19" s="66"/>
      <c r="D19" s="41"/>
      <c r="E19" s="41"/>
      <c r="F19" s="41"/>
      <c r="G19" s="64" t="s">
        <v>50</v>
      </c>
      <c r="H19" s="64"/>
      <c r="I19" s="64"/>
      <c r="J19" s="64"/>
      <c r="K19" s="64"/>
      <c r="L19" s="9" t="s">
        <v>51</v>
      </c>
      <c r="M19" s="42" t="s">
        <v>52</v>
      </c>
      <c r="N19" s="58" t="s">
        <v>24</v>
      </c>
      <c r="O19" s="58"/>
      <c r="P19" s="21">
        <v>25</v>
      </c>
      <c r="Q19" s="22">
        <v>120</v>
      </c>
      <c r="R19" s="38">
        <f>P19*Q19</f>
        <v>3000</v>
      </c>
      <c r="S19" s="2"/>
    </row>
    <row r="20" spans="1:19" ht="172.5" customHeight="1">
      <c r="A20" s="7">
        <v>4</v>
      </c>
      <c r="B20" s="67" t="s">
        <v>45</v>
      </c>
      <c r="C20" s="67"/>
      <c r="D20" s="8"/>
      <c r="E20" s="8"/>
      <c r="F20" s="8"/>
      <c r="G20" s="64" t="s">
        <v>53</v>
      </c>
      <c r="H20" s="64"/>
      <c r="I20" s="64"/>
      <c r="J20" s="64"/>
      <c r="K20" s="64"/>
      <c r="L20" s="9" t="s">
        <v>54</v>
      </c>
      <c r="M20" s="42" t="s">
        <v>55</v>
      </c>
      <c r="N20" s="58" t="s">
        <v>24</v>
      </c>
      <c r="O20" s="58"/>
      <c r="P20" s="21">
        <v>20</v>
      </c>
      <c r="Q20" s="22">
        <v>306</v>
      </c>
      <c r="R20" s="38">
        <f>P20*Q20</f>
        <v>6120</v>
      </c>
      <c r="S20" s="2"/>
    </row>
    <row r="21" spans="1:19" ht="352.5" customHeight="1">
      <c r="A21" s="43">
        <v>5</v>
      </c>
      <c r="B21" s="68" t="s">
        <v>56</v>
      </c>
      <c r="C21" s="68"/>
      <c r="D21" s="21"/>
      <c r="E21" s="21"/>
      <c r="F21" s="21"/>
      <c r="G21" s="69" t="s">
        <v>57</v>
      </c>
      <c r="H21" s="69"/>
      <c r="I21" s="69"/>
      <c r="J21" s="69"/>
      <c r="K21" s="69"/>
      <c r="L21" s="9" t="s">
        <v>58</v>
      </c>
      <c r="M21" s="10" t="s">
        <v>59</v>
      </c>
      <c r="N21" s="54" t="s">
        <v>24</v>
      </c>
      <c r="O21" s="54"/>
      <c r="P21" s="11">
        <v>20</v>
      </c>
      <c r="Q21" s="12">
        <v>265</v>
      </c>
      <c r="R21" s="38">
        <f>P21*Q21</f>
        <v>5300</v>
      </c>
      <c r="S21" s="2"/>
    </row>
    <row r="22" spans="1:19" ht="30" customHeight="1">
      <c r="A22" s="70" t="s">
        <v>37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27">
        <f>SUM(R17:R21)</f>
        <v>26720</v>
      </c>
      <c r="S22" s="2"/>
    </row>
    <row r="23" spans="1:19" ht="15" customHeight="1">
      <c r="A23" s="44"/>
      <c r="B23" s="44"/>
      <c r="C23" s="44"/>
      <c r="D23" s="44"/>
      <c r="E23" s="44"/>
      <c r="F23" s="44"/>
    </row>
    <row r="24" spans="1:19" ht="15.9" customHeight="1">
      <c r="A24" s="45" t="s">
        <v>60</v>
      </c>
      <c r="B24" s="45"/>
      <c r="C24" s="45"/>
      <c r="D24" s="45"/>
      <c r="E24" s="45"/>
      <c r="F24" s="45"/>
    </row>
    <row r="25" spans="1:19" ht="15" customHeight="1">
      <c r="A25" s="44" t="s">
        <v>61</v>
      </c>
      <c r="B25" s="44"/>
      <c r="C25" s="44"/>
      <c r="D25" s="44"/>
      <c r="E25" s="44"/>
      <c r="F25" s="44"/>
    </row>
    <row r="26" spans="1:19" ht="15" customHeight="1">
      <c r="A26" s="44" t="s">
        <v>62</v>
      </c>
      <c r="B26" s="44"/>
      <c r="C26" s="44"/>
      <c r="D26" s="44"/>
      <c r="E26" s="44"/>
      <c r="F26" s="44"/>
    </row>
    <row r="27" spans="1:19" ht="15" customHeight="1">
      <c r="A27" s="44" t="s">
        <v>63</v>
      </c>
      <c r="B27" s="44"/>
      <c r="C27" s="44"/>
      <c r="D27" s="44"/>
      <c r="E27" s="44"/>
      <c r="F27" s="44"/>
    </row>
    <row r="28" spans="1:19" ht="15" customHeight="1">
      <c r="A28" s="44" t="s">
        <v>64</v>
      </c>
      <c r="B28" s="44"/>
      <c r="C28" s="44"/>
      <c r="D28" s="44"/>
      <c r="E28" s="44"/>
      <c r="F28" s="44"/>
    </row>
  </sheetData>
  <mergeCells count="50">
    <mergeCell ref="B21:C21"/>
    <mergeCell ref="G21:K21"/>
    <mergeCell ref="N21:O21"/>
    <mergeCell ref="A22:Q22"/>
    <mergeCell ref="B19:C19"/>
    <mergeCell ref="G19:K19"/>
    <mergeCell ref="N19:O19"/>
    <mergeCell ref="B20:C20"/>
    <mergeCell ref="G20:K20"/>
    <mergeCell ref="N20:O20"/>
    <mergeCell ref="B17:C17"/>
    <mergeCell ref="G17:K17"/>
    <mergeCell ref="N17:O17"/>
    <mergeCell ref="B18:C18"/>
    <mergeCell ref="G18:K18"/>
    <mergeCell ref="N18:O18"/>
    <mergeCell ref="A13:Q13"/>
    <mergeCell ref="A14:R14"/>
    <mergeCell ref="B15:C15"/>
    <mergeCell ref="G15:K15"/>
    <mergeCell ref="N15:O15"/>
    <mergeCell ref="B16:C16"/>
    <mergeCell ref="G16:K16"/>
    <mergeCell ref="N16:O16"/>
    <mergeCell ref="B11:C11"/>
    <mergeCell ref="G11:K11"/>
    <mergeCell ref="N11:O11"/>
    <mergeCell ref="B12:C12"/>
    <mergeCell ref="G12:K12"/>
    <mergeCell ref="N12:O12"/>
    <mergeCell ref="B9:C9"/>
    <mergeCell ref="G9:K9"/>
    <mergeCell ref="N9:O9"/>
    <mergeCell ref="B10:C10"/>
    <mergeCell ref="G10:K10"/>
    <mergeCell ref="N10:O10"/>
    <mergeCell ref="B7:F7"/>
    <mergeCell ref="G7:K7"/>
    <mergeCell ref="N7:O7"/>
    <mergeCell ref="B8:C8"/>
    <mergeCell ref="G8:K8"/>
    <mergeCell ref="N8:O8"/>
    <mergeCell ref="A1:H1"/>
    <mergeCell ref="A2:H2"/>
    <mergeCell ref="A3:R3"/>
    <mergeCell ref="A4:R4"/>
    <mergeCell ref="A5:R5"/>
    <mergeCell ref="B6:F6"/>
    <mergeCell ref="G6:K6"/>
    <mergeCell ref="N6:O6"/>
  </mergeCells>
  <pageMargins left="0.70000000000000007" right="0.70000000000000007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Jowita Janiszewska</cp:lastModifiedBy>
  <cp:revision>2</cp:revision>
  <cp:lastPrinted>2025-09-18T05:39:22Z</cp:lastPrinted>
  <dcterms:created xsi:type="dcterms:W3CDTF">2025-09-17T12:25:08Z</dcterms:created>
  <dcterms:modified xsi:type="dcterms:W3CDTF">2025-11-21T10:54:35Z</dcterms:modified>
</cp:coreProperties>
</file>