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01242\Desktop\"/>
    </mc:Choice>
  </mc:AlternateContent>
  <xr:revisionPtr revIDLastSave="0" documentId="8_{F56068C3-1D61-44A7-A073-7D1EFFEDC83B}" xr6:coauthVersionLast="47" xr6:coauthVersionMax="47" xr10:uidLastSave="{00000000-0000-0000-0000-000000000000}"/>
  <bookViews>
    <workbookView xWindow="-108" yWindow="-108" windowWidth="30936" windowHeight="16776" xr2:uid="{62B1A73E-71BC-4FEE-BE11-41A4402B4577}"/>
  </bookViews>
  <sheets>
    <sheet name="Table_1" sheetId="1" r:id="rId1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" i="1" l="1"/>
  <c r="R11" i="1"/>
  <c r="R13" i="1" s="1"/>
  <c r="R10" i="1"/>
  <c r="R9" i="1"/>
  <c r="R8" i="1"/>
</calcChain>
</file>

<file path=xl/sharedStrings.xml><?xml version="1.0" encoding="utf-8"?>
<sst xmlns="http://schemas.openxmlformats.org/spreadsheetml/2006/main" count="51" uniqueCount="39">
  <si>
    <t>OPIS PRZEDMIOTU  ZAMÓWIENIA/  FORMULARZ CENOWY</t>
  </si>
  <si>
    <r>
      <t xml:space="preserve">Tytuł zamówienia:  „Dostawa </t>
    </r>
    <r>
      <rPr>
        <i/>
        <sz val="14"/>
        <color rgb="FF3F3D3F"/>
        <rFont val="Calibri"/>
        <family val="2"/>
        <charset val="238"/>
      </rPr>
      <t xml:space="preserve">sukcesywna  </t>
    </r>
    <r>
      <rPr>
        <i/>
        <sz val="14"/>
        <color rgb="FF2A2628"/>
        <rFont val="Calibri"/>
        <family val="2"/>
        <charset val="238"/>
      </rPr>
      <t>krzeseł ifoteli  biurowych na potrzeby jednostek  organizacyjnych  Uniwersytetu Warmińsko­ Mazurskiego  w Olsztynie".</t>
    </r>
  </si>
  <si>
    <t>Część 2 Krzesła obrotowe</t>
  </si>
  <si>
    <t>Lp.</t>
  </si>
  <si>
    <r>
      <t>Asortyment</t>
    </r>
    <r>
      <rPr>
        <sz val="11"/>
        <color rgb="FF2A2628"/>
        <rFont val="Arial"/>
        <family val="2"/>
        <charset val="238"/>
      </rPr>
      <t xml:space="preserve"> </t>
    </r>
    <r>
      <rPr>
        <i/>
        <sz val="11"/>
        <color rgb="FF2A2628"/>
        <rFont val="Arial"/>
        <family val="2"/>
        <charset val="238"/>
      </rPr>
      <t>I</t>
    </r>
    <r>
      <rPr>
        <i/>
        <sz val="11"/>
        <color rgb="FF2A2628"/>
        <rFont val="Arial"/>
        <family val="2"/>
        <charset val="238"/>
      </rPr>
      <t xml:space="preserve">
</t>
    </r>
    <r>
      <rPr>
        <sz val="11"/>
        <color rgb="FF2A2628"/>
        <rFont val="Times New Roman1"/>
        <charset val="238"/>
      </rPr>
      <t>Opis przedmiotu zamówienia wraz opisem wymaganych parametrów.</t>
    </r>
  </si>
  <si>
    <t>Parametry oferowane</t>
  </si>
  <si>
    <t>Producent, marka, model</t>
  </si>
  <si>
    <t>J.m.</t>
  </si>
  <si>
    <t>Ilość</t>
  </si>
  <si>
    <t>Cena brutto za 1j.m.</t>
  </si>
  <si>
    <t>Wartość brutto</t>
  </si>
  <si>
    <t>Zdjęcie</t>
  </si>
  <si>
    <t>A</t>
  </si>
  <si>
    <t>B</t>
  </si>
  <si>
    <t>c</t>
  </si>
  <si>
    <t>D</t>
  </si>
  <si>
    <t>E</t>
  </si>
  <si>
    <t>F</t>
  </si>
  <si>
    <t>G</t>
  </si>
  <si>
    <t>H=(FxG)</t>
  </si>
  <si>
    <t>Krzesło obrotowe</t>
  </si>
  <si>
    <t>Krzesło biurowe obrotowe przystosowane do pracy przy biurku.
Krzesło wyposażone w mechanizm CPT, który jest łącznikiem siedzenia i oparcia krzesła. Umożliwia regulację głębokości siedziska a także wysokości i kąta odchylenia oparcia, do regulacji używając pokręteł.
Krzesło wyposażone w miękkie, tapicerowane siedzisko i oparcie.
Ergonomicznie wyprofilowane oparcie.
Siedzisko i oparcie krzesła tapicerowane imitacją skóry lub tkaniną:
Skaj (imitacja skóry) 100% poliester pokryty warstwą PCV, gramatura minimum 460g/m2, ścieralność minimum 30 000 cykli w kolorze: biały, kremowy, beżowy, żółty, pomarańczowy, czerwony bordowy, zielony, jasnoszary, ciemnoszary, brązowy, ciemnobrązowy, granatowy, czarny.
Oban 100% polipropylen, gramatura minimum 230g/m2, ścieralność minimum 30 000 cykli w kolorze: czerwony, bordowy, niebieski, granatowy, zielony, ciemnozielony, szary, ciemnoszary, czarny.
Era 100% poliester, gramatura minimum 320g/m2, ścieralność minimum 100 000 cykli w kolorze:  beżowy, żółty, jasnozielony, zielony, jasnoniebieski, niebieski, jasnoszary, szary, ciemnoszary, czarny.
Sempre 100% poliester, gramatura minimum 365g/m2, ścieralność minimum 160 000 cykli  w kolorze: żółty, ciemnożółty/pomarańczowy, pomarańczowy, czerwony, bordowy, zielony, niebieski-melanż, niebieski, beżowy, ciemnobrązowy, jasnoszary-melanż, szary, ciemnoszary, czarny.
Możliwość blokady kąta odchylenia oparcia w wybranej pozycji.
Regulowana wysokość oparcia.
Regulacja głębokości siedziska.
Płynnie regulowana wysokość siedziska za pomocą podnośnika pneumatycznego.
Regulowane (w pionie) podłokietniki z nakładkami z miękkiego tworzywa (PU).
Krzesło wyposażone w pięcioramienną podstawę jezdną, nylonową w kolorze czarnym.
Kółka uniwersalne, przystosowane do powierzchni twardych i miękkich.
Wysokość całkowita krzesła 970-1150mm, wysokość oparcia 570-620mm.
Wymagany okres gwarancji minimum 36 miesięcy.</t>
  </si>
  <si>
    <t>Jak w kolumnie B</t>
  </si>
  <si>
    <t>Nowy Styl,
Krzesło PERFECT profil R3K2 TS02</t>
  </si>
  <si>
    <t>sztuka</t>
  </si>
  <si>
    <t>Krzesło biurowe obrotowe przystosowane do pracy przy biurku.
Ergonomiczne krzesło wyposażone w mechanizm synchroniczny Active-1.
Krzesło wyposażone w miękkie, tapicerowane siedzisko i oparcie.
Krzesło wyposażone w dekoracyjną górną część oraz tył oparcia krzesła wykonane z tworzywa sztucznego, w górnej części z otworami.
Siedzisko i oparcie krzesła tapicerowane imitacją skóry lub tkaniną:
Skaj (imitacja skóry) 100% poliester pokryty warstwą PCV, gramatura minimum 460g/m2, ścieralność minimum 30 000 cykli w kolorze: biały, kremowy, beżowy, żółty, pomarańczowy, czerwony bordowy, zielony, jasnoszary, ciemnoszary, brązowy, ciemnobrązowy, granatowy, czarny.
Oban 100% polipropylen, gramatura minimum 230g/m2, ścieralność minimum 30 000 cykli w kolorze: czerwony, bordowy, niebieski, granatowy, zielony, ciemnozielony, szary, ciemnoszary, czarny.
Era 100% poliester, gramatura minimum 320g/m2, ścieralność minimum 100 000 cykli w kolorze:  beżowy, żółty, jasnozielony, zielony, jasnoniebieski, niebieski, jasnoszary, szary, ciemnoszary, czarny.
Oflum 100% poliester, gramatura minimum 310g/m2, ścieralność minimum 162 000 cykli w kolorze: granatowy, szary, melanż niebieski, czarny, ciemnoszary, żółty.
Sempre 100% poliester, gramatura minimum 365g/m2, ścieralność minimum 160 000 cykli  w kolorze: żółty, ciemnożółty/pomarańczowy, pomarańczowy, czerwony, bordowy, zielony, niebieski-melanż, niebieski, beżowy, ciemnobrązowy, jasnoszary-melanż, szary, ciemnoszary, czarny.
Dynamiczne oparcie odchylające się synchronicznie z ruchomym siedziskiem w stosunku 2:1.
Możliwość blokady kąta odchylenia siedziska i oparcia w minimum 5 pozycjach.
Regulowana siła oporu oparcia krzesła do biurka.
Płynnie regulowana wysokość siedziska.
Krzesło wyposażone w zabezpieczenie przed uderzeniem oparcia w plecy użytkownika po zwolnieniu blokady ruchu.
Stałe podłokietniki z tworzywa sztucznego.
Krzesło wyposażone w funkcję płynnej regulacji wysokości oparcia.
Krzesło wyposażone w pięcioramienną podstawę jezdną wykonaną z nylonu w kolorze czarnym.
Kółka uniwersalne, przystosowane do powierzchni twardych i miękkich.
Wysokość krzesła 985-1165mm, wysokość oparcia 540-600mm.
Wymagany okres gwarancji minimum 36 miesięcy.</t>
  </si>
  <si>
    <t>Nowy Styl, Krzesło 
STILLO 1O GTP TS02</t>
  </si>
  <si>
    <t>Krzesło biurowe obrotowe przystosowane do pracy przy biurku.
Krzesło o tapicerowanym tkaniną oparciu i siedzisku:
- Note 100% poliester, gramatura minimum 360g/m2 o ścieralności minimum 160 000 cykli w kolorze:
czarny, czerwony, niebieski, zielony, żółty, pomarańczowy, szary, ciemnoszary i granatowy;
- Kosma 100% poliester, gramatura minimum 320g/m2 o ścieralności minimum 140 000 cykli w kolorze:
czarny, czerwony, granatowy, zielony, szary, bezowy, żółty, niebieski oraz ciemnoszary.
Krzesło wyposażone w mechanizm trzydźwigniowy z funkcją A-Synchro.
Dzięki rozwiązaniu trzy dźwigniowego, krzesło można ustawić dla każdej osoby.
Krzesło wyposażone w regulacje:
- regulacja wysokości oparcia bez potrzeby wstawania z krzesła,
- regulacja kąta odchylenia oparcia,
- regulacja synchroniczna kąta odchylenia oparcia i siedziska jednocześnie,
- regulowane podłokietniki 3D góra - dół, regulowane nakładki przód - tył,
- regulowana odległość podłokietnika od siedziska,
- regulacja siły oporu oparcia w zależności od wagi użytkownika.
Krzesło wyposażone w profil oparcia podtrzymujący odcinek lędźwiowy kręgosłupa.
Możliwość blokady kąta odchylenia siedziska i oparcia w wybranej pozycji jednocześnie.
Możliwość blokady kąta odchylenia samego oparcia.
Siedzisko i oparcie odchylające się niezależnie od siebie.
Regulacja siły oporu oparcia.
Płynnie regulowana wysokość krzesła biurowego.
Regulowana wysokość samego oparcia.
Krzesło wyposażone w siedzisko ergonomicznie wyprofilowane.
Oparcie krzesła z podparciem w części lędźwiowej.
Funkcja Up&amp;Down która umożliwia łatwą regulacje wysokości oparcia.
Stabilna, nylonowa podstawa jezdna w kolorze czarnym.
Kółka uniwersalne, przystosowane do powierzchni twardej i miękkiej.
Wysokość siedziska: 450-580mm, wysokość oparcia 540-610mm, wysokość podłokietnika minimum 260mm.
Wymagany okres gwarancji minimum 36 miesięcy.</t>
  </si>
  <si>
    <r>
      <t xml:space="preserve">GROSPOL </t>
    </r>
    <r>
      <rPr>
        <sz val="11"/>
        <color rgb="FF4B4B4B"/>
        <rFont val="Times New Roman1"/>
        <charset val="2"/>
      </rPr>
      <t xml:space="preserve">
</t>
    </r>
    <r>
      <rPr>
        <sz val="11"/>
        <color rgb="FF2D2A2B"/>
        <rFont val="Times New Roman1"/>
        <charset val="238"/>
      </rPr>
      <t>Krzesło STARTER 3D BLACK</t>
    </r>
  </si>
  <si>
    <r>
      <t xml:space="preserve">Krzesło biurowe obrotowe przystosowane do pracy przy biurku.
Krzesło z miękkim, profilowanym, obustronnie tapicerowanym oparciem.
Krzesło wyposażone w wielofunkcyjny mechanizm synchroniczny dwudźwigniowy z blokadą w minimum 4 pozycjach. Zakres regulacji odchylenia oparcia minimum 24°, siedziska minimum 12°.
Krzesło wyposażone w miękkie, profilowane i tapicerowane siedzisko i oparcie krzesła, tapicerowane tkaniną:
- Rivet 100% poliester, gramatura minimum 280g/m2 o ścieralności 80 000 cykli zgodnie z paletą kolorów producenta.
</t>
    </r>
    <r>
      <rPr>
        <sz val="10"/>
        <color rgb="FFFF0000"/>
        <rFont val="Times New Roman"/>
        <family val="1"/>
        <charset val="238"/>
      </rPr>
      <t xml:space="preserve">
</t>
    </r>
    <r>
      <rPr>
        <sz val="10"/>
        <color rgb="FF000000"/>
        <rFont val="Times New Roman"/>
        <family val="1"/>
        <charset val="238"/>
      </rPr>
      <t>Możliwość blokady dowolnego kąta odchylenia siedziska i oparcia.
Płynnie regulowana wysokość siedziska.
Podnośnik pneumatyczny w kolorze czarnym.
Anti-Shock - zabezpieczenie przed uderzeniem oparcia w plecy użytkownika po zwolnieniu blokady ruchu.
Krzesło wyposażone w podłokietniki z regulacją góra-dół:
Krzesło wyposażone w podłokietniki regulowane na wysokość w zakresie minimum 100mm z miękką nakładką z poliuretanu.
Podstawa krzesła pięcioramienna,  czarna, wykonana z tworzywa sztucznego.
Kółka uniwersalne, przystosowane do powierzchni twardej i miękkiej.
Wysokość całkowita krzesła 1050-1180mm, wysokość siedziska od podłogi 450-580mm.
Wymagany okres gwarancji minimum 36 miesięcy.</t>
    </r>
  </si>
  <si>
    <t>Kleiber, krzesło X-SITE2</t>
  </si>
  <si>
    <t>Krzesło biurowe obrotowe przystosowane do pracy przy biurku.
Krzesło wyposażone w wielofunkcyjny mechanizm Synchro Plus z możliwością regulacji głębokości siedziska.
Krzesło wyposażone w komfortowe siedzisko i ergonomicznie wyprofilowane oparcie.
Siedzisko krzesła miękkie i tapicerowane tkaniną:
- Note 100% poliester, gramatura minimum 360g/m2 o ścieralności minimum 160 000 cykli w kolorze:
czarny, czerwony, niebieski, zielony, żółty, pomarańczowy, szary, ciemnoszary i granatowy;
- Kosma 100% poliester, gramatura minimum 320g/m2 o ścieralności minimum 140 000 cykli w kolorze:
czarny, czerwony, granatowy, zielony, szary, bezowy, żółty, niebieski oraz ciemnoszary.
Krzesło wyposażone w zagłówek tapicerowany w kolorze siedziska i regulowany w dwóch zakresach, góra - dół oraz kąt położenia podpórki pod głowę.
Oparcie krzesła o stałej wysokości, tapicerowane oddychającą trudno zapalną siatką o wysokiej odporności na ścieralność. Oparcie wyposażone w podpórkę lędźwiową o regulowanej wysokości. Siatka w kolorze czarnym.
Krzesło wyposażone w regulowane podłokietniki w 3 płaszczyznach:
góra - dół, wysuwanie nakładki przód-tył, kąt położenia nakładki w zakresie minimum 15 stopni.
Regulowana siła oporu oparcia (w zależności od wagi użytkownika).
Regulowana wysokość fotela za pomocą podnośnika pneumatycznego.
Synchroniczny mechanizm ruchowy umożliwiający blokadę krzesła w wybranej pozycji.
Krzesło wyposażone w profilowane siedzisko z regulacją głębokości siedziska.
Krzesło wyposażone w wytrzymałą, pięcioramienną podstawę jezdną, nylonową, wykonaną w kolorze czarnym.
Kółka uniwersalne, przystosowane do powierzchni twardej i miękkiej.
Krzesło z dopuszczalnym obciążeniem do 150kg.
Szerokość siedziska 490-510mm, głębokość siedziska z regulacją wysuwu od minimum 430 do maksimum 490mm, wysokość oparcia 590-610mm, wysokość maksymalna zagłówka 240mm.
Wymagany okres gwarancji minimum 36 miesięcy.</t>
  </si>
  <si>
    <r>
      <t xml:space="preserve">GROSPOL </t>
    </r>
    <r>
      <rPr>
        <sz val="11"/>
        <color rgb="FF4B494B"/>
        <rFont val="Times New Roman1"/>
        <charset val="2"/>
      </rPr>
      <t xml:space="preserve">
</t>
    </r>
    <r>
      <rPr>
        <sz val="11"/>
        <color rgb="FF2D2A2B"/>
        <rFont val="Times New Roman1"/>
        <charset val="238"/>
      </rPr>
      <t>Krzesło LEVEL BS HD Black</t>
    </r>
  </si>
  <si>
    <t>Łączna wartość brutto</t>
  </si>
  <si>
    <t>Warunki  techniczne wykonania  mebli i krzeseł</t>
  </si>
  <si>
    <t>Jeśli w przedmiocie zamówienia nie określono inaczej to obowiązują następujące wymagania:</t>
  </si>
  <si>
    <r>
      <t xml:space="preserve">1. Materiały i surowce użyte do produkcji krzeseł i foteli winny być wysokiej jakości i trwałości - zgodnie z wymogami PN i spełniać warunki p.poż. </t>
    </r>
    <r>
      <rPr>
        <sz val="11"/>
        <color rgb="FF424142"/>
        <rFont val="Times New Roman1"/>
        <charset val="2"/>
      </rPr>
      <t>;</t>
    </r>
  </si>
  <si>
    <r>
      <t>2. Krzesła</t>
    </r>
    <r>
      <rPr>
        <sz val="11"/>
        <color rgb="FF424142"/>
        <rFont val="Times New Roman1"/>
        <charset val="2"/>
      </rPr>
      <t>/</t>
    </r>
    <r>
      <rPr>
        <sz val="11"/>
        <color rgb="FF2A2828"/>
        <rFont val="Times New Roman1"/>
        <charset val="238"/>
      </rPr>
      <t>fotele biurowe obrotowe powinny posiadać mechanizm ruchowy umożliwiający ruch oparcia oraz dostosowanie wysokości oparcia i głębokości siedziska</t>
    </r>
    <r>
      <rPr>
        <sz val="11"/>
        <color rgb="FF424142"/>
        <rFont val="Times New Roman1"/>
        <charset val="2"/>
      </rPr>
      <t xml:space="preserve">, </t>
    </r>
    <r>
      <rPr>
        <sz val="11"/>
        <color rgb="FF2A2828"/>
        <rFont val="Times New Roman1"/>
        <charset val="238"/>
      </rPr>
      <t>regulowaną przy pomocy podnośnika pneumatycznego wysokość siedziska</t>
    </r>
    <r>
      <rPr>
        <sz val="11"/>
        <color rgb="FF424142"/>
        <rFont val="Times New Roman1"/>
        <charset val="2"/>
      </rPr>
      <t xml:space="preserve">, </t>
    </r>
    <r>
      <rPr>
        <sz val="11"/>
        <color rgb="FF2A2828"/>
        <rFont val="Times New Roman1"/>
        <charset val="238"/>
      </rPr>
      <t>wysokie</t>
    </r>
    <r>
      <rPr>
        <sz val="11"/>
        <color rgb="FF424142"/>
        <rFont val="Times New Roman1"/>
        <charset val="2"/>
      </rPr>
      <t xml:space="preserve">, </t>
    </r>
    <r>
      <rPr>
        <sz val="11"/>
        <color rgb="FF2A2828"/>
        <rFont val="Times New Roman1"/>
        <charset val="238"/>
      </rPr>
      <t xml:space="preserve">ergonomicznie wyprofilowane </t>
    </r>
    <r>
      <rPr>
        <sz val="11"/>
        <color rgb="FF424142"/>
        <rFont val="Times New Roman1"/>
        <charset val="2"/>
      </rPr>
      <t xml:space="preserve">, </t>
    </r>
    <r>
      <rPr>
        <sz val="11"/>
        <color rgb="FF2A2828"/>
        <rFont val="Times New Roman1"/>
        <charset val="238"/>
      </rPr>
      <t>z regulacją wysokości i regulacją  kąta odchylenia  oparcie</t>
    </r>
    <r>
      <rPr>
        <sz val="11"/>
        <color rgb="FF424142"/>
        <rFont val="Times New Roman1"/>
        <charset val="2"/>
      </rPr>
      <t xml:space="preserve">, </t>
    </r>
    <r>
      <rPr>
        <sz val="11"/>
        <color rgb="FF2A2828"/>
        <rFont val="Times New Roman1"/>
        <charset val="238"/>
      </rPr>
      <t xml:space="preserve">podłokietniki  z miękkiej poliuretanowej  pianki </t>
    </r>
    <r>
      <rPr>
        <sz val="11"/>
        <color rgb="FF424142"/>
        <rFont val="Times New Roman1"/>
        <charset val="2"/>
      </rPr>
      <t xml:space="preserve">, </t>
    </r>
    <r>
      <rPr>
        <sz val="11"/>
        <color rgb="FF2A2828"/>
        <rFont val="Times New Roman1"/>
        <charset val="238"/>
      </rPr>
      <t xml:space="preserve">samohamowne kółka do twardych powierzchni </t>
    </r>
    <r>
      <rPr>
        <sz val="11"/>
        <color rgb="FF424142"/>
        <rFont val="Times New Roman1"/>
        <charset val="2"/>
      </rPr>
      <t xml:space="preserve">, </t>
    </r>
    <r>
      <rPr>
        <sz val="11"/>
        <color rgb="FF2A2828"/>
        <rFont val="Times New Roman1"/>
        <charset val="238"/>
      </rPr>
      <t xml:space="preserve">stabilną nylonową  podstawę jezdną </t>
    </r>
    <r>
      <rPr>
        <sz val="11"/>
        <color rgb="FF424142"/>
        <rFont val="Times New Roman1"/>
        <charset val="2"/>
      </rPr>
      <t xml:space="preserve">, </t>
    </r>
    <r>
      <rPr>
        <sz val="11"/>
        <color rgb="FF2A2828"/>
        <rFont val="Times New Roman1"/>
        <charset val="238"/>
      </rPr>
      <t>jeśli  w</t>
    </r>
  </si>
  <si>
    <r>
      <t>„Opisie przedmiotu  zamówienia</t>
    </r>
    <r>
      <rPr>
        <sz val="11"/>
        <color rgb="FF424142"/>
        <rFont val="Times New Roman1"/>
        <charset val="2"/>
      </rPr>
      <t xml:space="preserve">" </t>
    </r>
    <r>
      <rPr>
        <sz val="11"/>
        <color rgb="FF2A2828"/>
        <rFont val="Times New Roman1"/>
        <charset val="238"/>
      </rPr>
      <t>nie określono inaczej</t>
    </r>
    <r>
      <rPr>
        <sz val="11"/>
        <color rgb="FF424142"/>
        <rFont val="Times New Roman1"/>
        <charset val="2"/>
      </rPr>
      <t>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</si>
</sst>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0"/>
    <numFmt numFmtId="165" formatCode="#,##0.00&quot; &quot;[$zł-415];[Red]&quot;-&quot;#,##0.00&quot; &quot;[$zł-415]"/>
  </numFmts>
  <fonts count="33">
    <font>
      <sz val="11"/>
      <color rgb="FF000000"/>
      <name val="Arial"/>
      <family val="2"/>
      <charset val="238"/>
    </font>
    <font>
      <sz val="10"/>
      <color rgb="FF000000"/>
      <name val="Times New Roman"/>
      <family val="1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4"/>
      <color rgb="FF2A2628"/>
      <name val="Calibri"/>
      <family val="2"/>
      <charset val="238"/>
    </font>
    <font>
      <i/>
      <sz val="14"/>
      <color rgb="FF2A2628"/>
      <name val="Calibri"/>
      <family val="2"/>
      <charset val="238"/>
    </font>
    <font>
      <i/>
      <sz val="14"/>
      <color rgb="FF3F3D3F"/>
      <name val="Calibri"/>
      <family val="2"/>
      <charset val="238"/>
    </font>
    <font>
      <b/>
      <sz val="12"/>
      <color rgb="FF2A2628"/>
      <name val="Arial"/>
      <family val="2"/>
      <charset val="238"/>
    </font>
    <font>
      <sz val="11"/>
      <color rgb="FF2A2628"/>
      <name val="Times New Roman1"/>
      <charset val="238"/>
    </font>
    <font>
      <sz val="11"/>
      <color rgb="FF2A2628"/>
      <name val="Arial"/>
      <family val="2"/>
      <charset val="238"/>
    </font>
    <font>
      <i/>
      <sz val="11"/>
      <color rgb="FF2A2628"/>
      <name val="Arial"/>
      <family val="2"/>
      <charset val="238"/>
    </font>
    <font>
      <sz val="10"/>
      <color rgb="FF2A2628"/>
      <name val="Times New Roman1"/>
      <charset val="238"/>
    </font>
    <font>
      <sz val="10"/>
      <color rgb="FF2A2628"/>
      <name val="Arial"/>
      <family val="2"/>
      <charset val="238"/>
    </font>
    <font>
      <sz val="11"/>
      <color rgb="FF2A2628"/>
      <name val="Times New Roman2"/>
      <charset val="238"/>
    </font>
    <font>
      <sz val="10"/>
      <color rgb="FF2A2628"/>
      <name val="Times New Roman2"/>
      <charset val="238"/>
    </font>
    <font>
      <sz val="10"/>
      <color rgb="FF000000"/>
      <name val="Times New Roman1"/>
      <charset val="238"/>
    </font>
    <font>
      <b/>
      <sz val="10"/>
      <color rgb="FF2A2628"/>
      <name val="Times New Roman2"/>
      <charset val="238"/>
    </font>
    <font>
      <sz val="11"/>
      <color rgb="FF2D2A2B"/>
      <name val="Times New Roman2"/>
      <charset val="238"/>
    </font>
    <font>
      <sz val="10"/>
      <color rgb="FF2D2A2B"/>
      <name val="Times New Roman2"/>
      <charset val="238"/>
    </font>
    <font>
      <sz val="11"/>
      <color rgb="FF2D2A2B"/>
      <name val="Times New Roman1"/>
      <charset val="238"/>
    </font>
    <font>
      <sz val="10"/>
      <color rgb="FF2D2A2B"/>
      <name val="Times New Roman1"/>
      <charset val="238"/>
    </font>
    <font>
      <b/>
      <sz val="10"/>
      <color rgb="FF2D2A2B"/>
      <name val="Times New Roman2"/>
      <charset val="238"/>
    </font>
    <font>
      <sz val="11"/>
      <color rgb="FF4B4B4B"/>
      <name val="Times New Roman1"/>
      <charset val="2"/>
    </font>
    <font>
      <sz val="10"/>
      <color rgb="FFFF0000"/>
      <name val="Times New Roman"/>
      <family val="1"/>
      <charset val="238"/>
    </font>
    <font>
      <sz val="11"/>
      <color rgb="FF2D2A2A"/>
      <name val="Times New Roman1"/>
      <charset val="238"/>
    </font>
    <font>
      <sz val="10"/>
      <color rgb="FF2D2A2A"/>
      <name val="Times New Roman1"/>
      <charset val="238"/>
    </font>
    <font>
      <b/>
      <sz val="10"/>
      <color rgb="FF2D2A2A"/>
      <name val="Times New Roman2"/>
      <charset val="238"/>
    </font>
    <font>
      <sz val="10"/>
      <color rgb="FF2D2A2A"/>
      <name val="Times New Roman2"/>
      <charset val="238"/>
    </font>
    <font>
      <sz val="11"/>
      <color rgb="FF4B494B"/>
      <name val="Times New Roman1"/>
      <charset val="2"/>
    </font>
    <font>
      <b/>
      <sz val="10"/>
      <color rgb="FF2D2A2A"/>
      <name val="Times New Roman1"/>
      <charset val="238"/>
    </font>
    <font>
      <sz val="11"/>
      <color rgb="FF2A2828"/>
      <name val="Times New Roman1"/>
      <charset val="238"/>
    </font>
    <font>
      <b/>
      <u/>
      <sz val="12"/>
      <color rgb="FF2A2828"/>
      <name val="Times New Roman1"/>
      <charset val="238"/>
    </font>
    <font>
      <sz val="11"/>
      <color rgb="FF424142"/>
      <name val="Times New Roman1"/>
      <charset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</cellStyleXfs>
  <cellXfs count="42">
    <xf numFmtId="0" fontId="0" fillId="0" borderId="0" xfId="0"/>
    <xf numFmtId="0" fontId="1" fillId="0" borderId="0" xfId="1" applyFont="1" applyFill="1" applyAlignment="1"/>
    <xf numFmtId="0" fontId="1" fillId="0" borderId="2" xfId="1" applyFont="1" applyFill="1" applyBorder="1" applyAlignment="1"/>
    <xf numFmtId="0" fontId="8" fillId="0" borderId="2" xfId="1" applyFont="1" applyFill="1" applyBorder="1" applyAlignment="1">
      <alignment horizontal="center" vertical="top" wrapText="1"/>
    </xf>
    <xf numFmtId="0" fontId="8" fillId="0" borderId="2" xfId="1" applyFont="1" applyFill="1" applyBorder="1" applyAlignment="1">
      <alignment horizontal="left" vertical="top" wrapText="1"/>
    </xf>
    <xf numFmtId="0" fontId="1" fillId="0" borderId="2" xfId="1" applyFont="1" applyFill="1" applyBorder="1" applyAlignment="1">
      <alignment horizontal="center" vertical="top"/>
    </xf>
    <xf numFmtId="0" fontId="11" fillId="0" borderId="2" xfId="1" applyFont="1" applyFill="1" applyBorder="1" applyAlignment="1">
      <alignment horizontal="center" vertical="top" wrapText="1"/>
    </xf>
    <xf numFmtId="0" fontId="12" fillId="0" borderId="2" xfId="1" applyFont="1" applyFill="1" applyBorder="1" applyAlignment="1">
      <alignment horizontal="center" vertical="top" wrapText="1"/>
    </xf>
    <xf numFmtId="0" fontId="11" fillId="0" borderId="2" xfId="1" applyFont="1" applyFill="1" applyBorder="1" applyAlignment="1">
      <alignment horizontal="left" vertical="top" wrapText="1"/>
    </xf>
    <xf numFmtId="164" fontId="13" fillId="0" borderId="2" xfId="1" applyNumberFormat="1" applyFont="1" applyFill="1" applyBorder="1" applyAlignment="1">
      <alignment horizontal="left" vertical="center" wrapText="1"/>
    </xf>
    <xf numFmtId="164" fontId="14" fillId="0" borderId="2" xfId="1" applyNumberFormat="1" applyFont="1" applyFill="1" applyBorder="1" applyAlignment="1">
      <alignment horizontal="left"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left" vertical="center" wrapText="1"/>
    </xf>
    <xf numFmtId="164" fontId="16" fillId="0" borderId="2" xfId="1" applyNumberFormat="1" applyFont="1" applyFill="1" applyBorder="1" applyAlignment="1">
      <alignment horizontal="center" vertical="center" wrapText="1"/>
    </xf>
    <xf numFmtId="4" fontId="14" fillId="0" borderId="2" xfId="1" applyNumberFormat="1" applyFont="1" applyFill="1" applyBorder="1" applyAlignment="1">
      <alignment horizontal="center" vertical="center" wrapText="1"/>
    </xf>
    <xf numFmtId="4" fontId="11" fillId="0" borderId="2" xfId="1" applyNumberFormat="1" applyFont="1" applyFill="1" applyBorder="1" applyAlignment="1">
      <alignment horizontal="center" vertical="center" wrapText="1"/>
    </xf>
    <xf numFmtId="164" fontId="17" fillId="0" borderId="2" xfId="1" applyNumberFormat="1" applyFont="1" applyFill="1" applyBorder="1" applyAlignment="1">
      <alignment horizontal="center" vertical="center" wrapText="1"/>
    </xf>
    <xf numFmtId="164" fontId="18" fillId="0" borderId="2" xfId="1" applyNumberFormat="1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left" vertical="center" wrapText="1"/>
    </xf>
    <xf numFmtId="164" fontId="21" fillId="0" borderId="2" xfId="1" applyNumberFormat="1" applyFont="1" applyFill="1" applyBorder="1" applyAlignment="1">
      <alignment horizontal="center" vertical="center" wrapText="1"/>
    </xf>
    <xf numFmtId="4" fontId="18" fillId="0" borderId="2" xfId="1" applyNumberFormat="1" applyFont="1" applyFill="1" applyBorder="1" applyAlignment="1">
      <alignment horizontal="center" vertical="center" wrapText="1"/>
    </xf>
    <xf numFmtId="0" fontId="24" fillId="0" borderId="2" xfId="1" applyFont="1" applyFill="1" applyBorder="1" applyAlignment="1">
      <alignment horizontal="left" vertical="center" wrapText="1"/>
    </xf>
    <xf numFmtId="164" fontId="26" fillId="0" borderId="2" xfId="1" applyNumberFormat="1" applyFont="1" applyFill="1" applyBorder="1" applyAlignment="1">
      <alignment horizontal="center" vertical="center" wrapText="1"/>
    </xf>
    <xf numFmtId="4" fontId="27" fillId="0" borderId="2" xfId="1" applyNumberFormat="1" applyFont="1" applyFill="1" applyBorder="1" applyAlignment="1">
      <alignment horizontal="center" vertical="center" wrapText="1"/>
    </xf>
    <xf numFmtId="4" fontId="29" fillId="0" borderId="2" xfId="1" applyNumberFormat="1" applyFont="1" applyFill="1" applyBorder="1" applyAlignment="1">
      <alignment horizontal="center" vertical="center" wrapText="1"/>
    </xf>
    <xf numFmtId="0" fontId="30" fillId="0" borderId="0" xfId="1" applyFont="1" applyFill="1" applyAlignment="1">
      <alignment horizontal="left" vertical="top"/>
    </xf>
    <xf numFmtId="0" fontId="31" fillId="0" borderId="0" xfId="1" applyFont="1" applyFill="1" applyAlignment="1">
      <alignment horizontal="left" vertical="top"/>
    </xf>
    <xf numFmtId="0" fontId="0" fillId="0" borderId="0" xfId="0" applyFill="1"/>
    <xf numFmtId="0" fontId="4" fillId="0" borderId="0" xfId="1" applyFont="1" applyFill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left" vertical="center"/>
    </xf>
    <xf numFmtId="0" fontId="0" fillId="0" borderId="2" xfId="0" applyFill="1" applyBorder="1"/>
    <xf numFmtId="0" fontId="8" fillId="0" borderId="2" xfId="1" applyFont="1" applyFill="1" applyBorder="1" applyAlignment="1">
      <alignment horizontal="center" vertical="top" wrapText="1"/>
    </xf>
    <xf numFmtId="0" fontId="12" fillId="0" borderId="2" xfId="1" applyFont="1" applyFill="1" applyBorder="1" applyAlignment="1">
      <alignment horizontal="center" vertical="top" wrapText="1"/>
    </xf>
    <xf numFmtId="164" fontId="11" fillId="0" borderId="2" xfId="1" applyNumberFormat="1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left" vertical="top" wrapText="1"/>
    </xf>
    <xf numFmtId="0" fontId="11" fillId="0" borderId="2" xfId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left" vertical="top" wrapText="1"/>
    </xf>
    <xf numFmtId="0" fontId="25" fillId="0" borderId="2" xfId="1" applyFont="1" applyFill="1" applyBorder="1" applyAlignment="1">
      <alignment horizontal="center" vertical="center" wrapText="1"/>
    </xf>
    <xf numFmtId="0" fontId="29" fillId="0" borderId="2" xfId="1" applyFont="1" applyFill="1" applyBorder="1" applyAlignment="1">
      <alignment horizontal="right" vertical="top" wrapText="1"/>
    </xf>
  </cellXfs>
  <cellStyles count="6">
    <cellStyle name="Excel Built-in Normal" xfId="1" xr:uid="{6D37C02C-16AF-48C2-ABDC-38ED0F7D97D4}"/>
    <cellStyle name="Heading" xfId="2" xr:uid="{4E6DCB24-D1DD-4DB4-AC93-4211657D2651}"/>
    <cellStyle name="Heading1" xfId="3" xr:uid="{F9EAD54C-E879-4881-A8E3-A0B842AF7652}"/>
    <cellStyle name="Normalny" xfId="0" builtinId="0" customBuiltin="1"/>
    <cellStyle name="Result" xfId="4" xr:uid="{0001A8B9-1863-44D1-8FE7-E22F97EFE1AD}"/>
    <cellStyle name="Result2" xfId="5" xr:uid="{FD6BD320-E7A6-4B7E-932D-177D6A4794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716176</xdr:colOff>
      <xdr:row>7</xdr:row>
      <xdr:rowOff>1597310</xdr:rowOff>
    </xdr:from>
    <xdr:ext cx="1141198" cy="1858646"/>
    <xdr:pic>
      <xdr:nvPicPr>
        <xdr:cNvPr id="2" name="Obraz 2">
          <a:extLst>
            <a:ext uri="{FF2B5EF4-FFF2-40B4-BE49-F238E27FC236}">
              <a16:creationId xmlns:a16="http://schemas.microsoft.com/office/drawing/2014/main" id="{883D479F-EFCB-3140-C572-D90EEBF66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4279776" y="3601370"/>
          <a:ext cx="1141198" cy="185864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18</xdr:col>
      <xdr:colOff>719788</xdr:colOff>
      <xdr:row>8</xdr:row>
      <xdr:rowOff>1672620</xdr:rowOff>
    </xdr:from>
    <xdr:ext cx="1051861" cy="1785512"/>
    <xdr:pic>
      <xdr:nvPicPr>
        <xdr:cNvPr id="3" name="Obraz 3">
          <a:extLst>
            <a:ext uri="{FF2B5EF4-FFF2-40B4-BE49-F238E27FC236}">
              <a16:creationId xmlns:a16="http://schemas.microsoft.com/office/drawing/2014/main" id="{511009A4-5F62-3967-D838-6E09A5364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14283388" y="8873520"/>
          <a:ext cx="1051861" cy="178551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18</xdr:col>
      <xdr:colOff>754965</xdr:colOff>
      <xdr:row>9</xdr:row>
      <xdr:rowOff>1898111</xdr:rowOff>
    </xdr:from>
    <xdr:ext cx="1090440" cy="1622877"/>
    <xdr:pic>
      <xdr:nvPicPr>
        <xdr:cNvPr id="4" name="Obraz 4">
          <a:extLst>
            <a:ext uri="{FF2B5EF4-FFF2-40B4-BE49-F238E27FC236}">
              <a16:creationId xmlns:a16="http://schemas.microsoft.com/office/drawing/2014/main" id="{2BF4AD6A-A6D1-12C1-FAA4-90ACC8E08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14318565" y="14295851"/>
          <a:ext cx="1090440" cy="162287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18</xdr:col>
      <xdr:colOff>735269</xdr:colOff>
      <xdr:row>10</xdr:row>
      <xdr:rowOff>1443106</xdr:rowOff>
    </xdr:from>
    <xdr:ext cx="1045899" cy="1770680"/>
    <xdr:pic>
      <xdr:nvPicPr>
        <xdr:cNvPr id="5" name="Obraz 5">
          <a:extLst>
            <a:ext uri="{FF2B5EF4-FFF2-40B4-BE49-F238E27FC236}">
              <a16:creationId xmlns:a16="http://schemas.microsoft.com/office/drawing/2014/main" id="{24B81F7A-E108-C3C5-3AEB-FDB5F673A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14298869" y="19037686"/>
          <a:ext cx="1045899" cy="177068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18</xdr:col>
      <xdr:colOff>684894</xdr:colOff>
      <xdr:row>11</xdr:row>
      <xdr:rowOff>1533421</xdr:rowOff>
    </xdr:from>
    <xdr:ext cx="1118439" cy="1867003"/>
    <xdr:pic>
      <xdr:nvPicPr>
        <xdr:cNvPr id="6" name="Obraz 6">
          <a:extLst>
            <a:ext uri="{FF2B5EF4-FFF2-40B4-BE49-F238E27FC236}">
              <a16:creationId xmlns:a16="http://schemas.microsoft.com/office/drawing/2014/main" id="{4EC93212-E1EA-D539-FFB9-817F7068A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lum/>
          <a:alphaModFix/>
        </a:blip>
        <a:srcRect/>
        <a:stretch>
          <a:fillRect/>
        </a:stretch>
      </xdr:blipFill>
      <xdr:spPr>
        <a:xfrm>
          <a:off x="14248494" y="24324841"/>
          <a:ext cx="1118439" cy="186700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A7C12-01FB-422F-BF65-3CCEC9AAF99A}">
  <dimension ref="A1:AMJ19"/>
  <sheetViews>
    <sheetView tabSelected="1" workbookViewId="0">
      <selection sqref="A1:H1"/>
    </sheetView>
  </sheetViews>
  <sheetFormatPr defaultColWidth="9" defaultRowHeight="15" customHeight="1"/>
  <cols>
    <col min="1" max="1" width="6.69921875" style="1" customWidth="1"/>
    <col min="2" max="2" width="10.59765625" style="1" customWidth="1"/>
    <col min="3" max="3" width="2" style="1" customWidth="1"/>
    <col min="4" max="6" width="10.59765625" style="1" hidden="1" customWidth="1"/>
    <col min="7" max="7" width="7.8984375" style="1" customWidth="1"/>
    <col min="8" max="8" width="7.69921875" style="1" customWidth="1"/>
    <col min="9" max="9" width="5.59765625" style="1" customWidth="1"/>
    <col min="10" max="10" width="26" style="1" customWidth="1"/>
    <col min="11" max="11" width="1.19921875" style="1" customWidth="1"/>
    <col min="12" max="12" width="43" style="1" customWidth="1"/>
    <col min="13" max="13" width="17.19921875" style="1" customWidth="1"/>
    <col min="14" max="14" width="5.59765625" style="1" customWidth="1"/>
    <col min="15" max="15" width="3.8984375" style="1" customWidth="1"/>
    <col min="16" max="16" width="6.59765625" style="1" customWidth="1"/>
    <col min="17" max="17" width="13.3984375" style="1" customWidth="1"/>
    <col min="18" max="18" width="20.59765625" style="1" customWidth="1"/>
    <col min="19" max="19" width="33" style="1" customWidth="1"/>
    <col min="20" max="20" width="26.5" style="1" customWidth="1"/>
    <col min="21" max="21" width="17.19921875" style="1" customWidth="1"/>
    <col min="22" max="22" width="29.09765625" style="1" customWidth="1"/>
    <col min="23" max="1021" width="7.69921875" style="1" customWidth="1"/>
    <col min="1022" max="1024" width="10.59765625" style="1" customWidth="1"/>
    <col min="1025" max="1025" width="9" customWidth="1"/>
  </cols>
  <sheetData>
    <row r="1" spans="1:19" ht="15.9" customHeight="1">
      <c r="A1" s="27"/>
      <c r="B1" s="27"/>
      <c r="C1" s="27"/>
      <c r="D1" s="27"/>
      <c r="E1" s="27"/>
      <c r="F1" s="27"/>
      <c r="G1" s="27"/>
      <c r="H1" s="27"/>
    </row>
    <row r="2" spans="1:19" ht="15.9" customHeight="1">
      <c r="A2" s="27"/>
      <c r="B2" s="27"/>
      <c r="C2" s="27"/>
      <c r="D2" s="27"/>
      <c r="E2" s="27"/>
      <c r="F2" s="27"/>
      <c r="G2" s="27"/>
      <c r="H2" s="27"/>
    </row>
    <row r="3" spans="1:19" ht="18.899999999999999" customHeight="1">
      <c r="A3" s="28" t="s">
        <v>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1:19" ht="18.899999999999999" customHeight="1">
      <c r="A4" s="29" t="s">
        <v>1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</row>
    <row r="5" spans="1:19" ht="15.9" customHeight="1">
      <c r="A5" s="30" t="s">
        <v>2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2"/>
    </row>
    <row r="6" spans="1:19" ht="60" customHeight="1">
      <c r="A6" s="3" t="s">
        <v>3</v>
      </c>
      <c r="B6" s="31"/>
      <c r="C6" s="31"/>
      <c r="D6" s="4"/>
      <c r="E6" s="4"/>
      <c r="F6" s="4"/>
      <c r="G6" s="32" t="s">
        <v>4</v>
      </c>
      <c r="H6" s="32"/>
      <c r="I6" s="32"/>
      <c r="J6" s="32"/>
      <c r="K6" s="32"/>
      <c r="L6" s="3" t="s">
        <v>5</v>
      </c>
      <c r="M6" s="3" t="s">
        <v>6</v>
      </c>
      <c r="N6" s="32" t="s">
        <v>7</v>
      </c>
      <c r="O6" s="32"/>
      <c r="P6" s="3" t="s">
        <v>8</v>
      </c>
      <c r="Q6" s="3" t="s">
        <v>9</v>
      </c>
      <c r="R6" s="3" t="s">
        <v>10</v>
      </c>
      <c r="S6" s="5" t="s">
        <v>11</v>
      </c>
    </row>
    <row r="7" spans="1:19" ht="14.1" customHeight="1">
      <c r="A7" s="3" t="s">
        <v>12</v>
      </c>
      <c r="B7" s="31"/>
      <c r="C7" s="31"/>
      <c r="D7" s="6"/>
      <c r="E7" s="6"/>
      <c r="F7" s="6"/>
      <c r="G7" s="33" t="s">
        <v>13</v>
      </c>
      <c r="H7" s="33"/>
      <c r="I7" s="33"/>
      <c r="J7" s="33"/>
      <c r="K7" s="33"/>
      <c r="L7" s="7" t="s">
        <v>14</v>
      </c>
      <c r="M7" s="7" t="s">
        <v>15</v>
      </c>
      <c r="N7" s="33" t="s">
        <v>16</v>
      </c>
      <c r="O7" s="33"/>
      <c r="P7" s="6" t="s">
        <v>17</v>
      </c>
      <c r="Q7" s="6" t="s">
        <v>18</v>
      </c>
      <c r="R7" s="8" t="s">
        <v>19</v>
      </c>
      <c r="S7" s="2"/>
    </row>
    <row r="8" spans="1:19" ht="409.6" customHeight="1">
      <c r="A8" s="9">
        <v>1</v>
      </c>
      <c r="B8" s="34" t="s">
        <v>20</v>
      </c>
      <c r="C8" s="34"/>
      <c r="D8" s="10"/>
      <c r="E8" s="10"/>
      <c r="F8" s="10"/>
      <c r="G8" s="35" t="s">
        <v>21</v>
      </c>
      <c r="H8" s="35"/>
      <c r="I8" s="35"/>
      <c r="J8" s="35"/>
      <c r="K8" s="35"/>
      <c r="L8" s="11" t="s">
        <v>22</v>
      </c>
      <c r="M8" s="12" t="s">
        <v>23</v>
      </c>
      <c r="N8" s="36" t="s">
        <v>24</v>
      </c>
      <c r="O8" s="36"/>
      <c r="P8" s="13">
        <v>20</v>
      </c>
      <c r="Q8" s="14">
        <v>510</v>
      </c>
      <c r="R8" s="15">
        <f>P8*Q8</f>
        <v>10200</v>
      </c>
      <c r="S8" s="2"/>
    </row>
    <row r="9" spans="1:19" ht="409.6" customHeight="1">
      <c r="A9" s="16">
        <v>2</v>
      </c>
      <c r="B9" s="34" t="s">
        <v>20</v>
      </c>
      <c r="C9" s="34"/>
      <c r="D9" s="17"/>
      <c r="E9" s="17"/>
      <c r="F9" s="17"/>
      <c r="G9" s="35" t="s">
        <v>25</v>
      </c>
      <c r="H9" s="35"/>
      <c r="I9" s="35"/>
      <c r="J9" s="35"/>
      <c r="K9" s="35"/>
      <c r="L9" s="11" t="s">
        <v>22</v>
      </c>
      <c r="M9" s="18" t="s">
        <v>26</v>
      </c>
      <c r="N9" s="37" t="s">
        <v>24</v>
      </c>
      <c r="O9" s="37"/>
      <c r="P9" s="19">
        <v>15</v>
      </c>
      <c r="Q9" s="20">
        <v>495</v>
      </c>
      <c r="R9" s="15">
        <f>P9*Q9</f>
        <v>7425</v>
      </c>
      <c r="S9" s="2"/>
    </row>
    <row r="10" spans="1:19" ht="409.5" customHeight="1">
      <c r="A10" s="4">
        <v>3</v>
      </c>
      <c r="B10" s="36" t="s">
        <v>20</v>
      </c>
      <c r="C10" s="36"/>
      <c r="D10" s="8"/>
      <c r="E10" s="8"/>
      <c r="F10" s="8"/>
      <c r="G10" s="35" t="s">
        <v>27</v>
      </c>
      <c r="H10" s="35"/>
      <c r="I10" s="35"/>
      <c r="J10" s="35"/>
      <c r="K10" s="35"/>
      <c r="L10" s="11" t="s">
        <v>22</v>
      </c>
      <c r="M10" s="18" t="s">
        <v>28</v>
      </c>
      <c r="N10" s="38" t="s">
        <v>24</v>
      </c>
      <c r="O10" s="38"/>
      <c r="P10" s="19">
        <v>20</v>
      </c>
      <c r="Q10" s="20">
        <v>720</v>
      </c>
      <c r="R10" s="15">
        <f>P10*Q10</f>
        <v>14400</v>
      </c>
      <c r="S10" s="2"/>
    </row>
    <row r="11" spans="1:19" ht="409.6" customHeight="1">
      <c r="A11" s="4">
        <v>4</v>
      </c>
      <c r="B11" s="36" t="s">
        <v>20</v>
      </c>
      <c r="C11" s="36"/>
      <c r="D11" s="8"/>
      <c r="E11" s="8"/>
      <c r="F11" s="8"/>
      <c r="G11" s="39" t="s">
        <v>29</v>
      </c>
      <c r="H11" s="39"/>
      <c r="I11" s="39"/>
      <c r="J11" s="39"/>
      <c r="K11" s="39"/>
      <c r="L11" s="11" t="s">
        <v>22</v>
      </c>
      <c r="M11" s="21" t="s">
        <v>30</v>
      </c>
      <c r="N11" s="40" t="s">
        <v>24</v>
      </c>
      <c r="O11" s="40"/>
      <c r="P11" s="22">
        <v>20</v>
      </c>
      <c r="Q11" s="23">
        <v>1476</v>
      </c>
      <c r="R11" s="15">
        <f>Q11*P11</f>
        <v>29520</v>
      </c>
      <c r="S11" s="2"/>
    </row>
    <row r="12" spans="1:19" ht="409.6" customHeight="1">
      <c r="A12" s="4">
        <v>5</v>
      </c>
      <c r="B12" s="36" t="s">
        <v>20</v>
      </c>
      <c r="C12" s="36"/>
      <c r="D12" s="8"/>
      <c r="E12" s="8"/>
      <c r="F12" s="8"/>
      <c r="G12" s="35" t="s">
        <v>31</v>
      </c>
      <c r="H12" s="35"/>
      <c r="I12" s="35"/>
      <c r="J12" s="35"/>
      <c r="K12" s="35"/>
      <c r="L12" s="11" t="s">
        <v>22</v>
      </c>
      <c r="M12" s="18" t="s">
        <v>32</v>
      </c>
      <c r="N12" s="37" t="s">
        <v>24</v>
      </c>
      <c r="O12" s="37"/>
      <c r="P12" s="19">
        <v>30</v>
      </c>
      <c r="Q12" s="20">
        <v>1150</v>
      </c>
      <c r="R12" s="15">
        <f>P12*Q12</f>
        <v>34500</v>
      </c>
      <c r="S12" s="2"/>
    </row>
    <row r="13" spans="1:19" ht="30.9" customHeight="1">
      <c r="A13" s="31"/>
      <c r="B13" s="31"/>
      <c r="C13" s="31"/>
      <c r="D13" s="31"/>
      <c r="E13" s="31"/>
      <c r="F13" s="31"/>
      <c r="G13" s="31"/>
      <c r="H13" s="31"/>
      <c r="I13" s="41" t="s">
        <v>33</v>
      </c>
      <c r="J13" s="41"/>
      <c r="K13" s="41"/>
      <c r="L13" s="41"/>
      <c r="M13" s="41"/>
      <c r="N13" s="41"/>
      <c r="O13" s="41"/>
      <c r="P13" s="41"/>
      <c r="Q13" s="41"/>
      <c r="R13" s="24">
        <f>SUM(R8:R12)</f>
        <v>96045</v>
      </c>
      <c r="S13" s="2"/>
    </row>
    <row r="14" spans="1:19" ht="15" customHeight="1">
      <c r="A14" s="25"/>
      <c r="B14" s="25"/>
      <c r="C14" s="25"/>
      <c r="D14" s="25"/>
      <c r="E14" s="25"/>
      <c r="F14" s="25"/>
    </row>
    <row r="15" spans="1:19" ht="15.9" customHeight="1">
      <c r="A15" s="26" t="s">
        <v>34</v>
      </c>
      <c r="B15" s="26"/>
      <c r="C15" s="26"/>
      <c r="D15" s="26"/>
      <c r="E15" s="26"/>
      <c r="F15" s="26"/>
    </row>
    <row r="16" spans="1:19" ht="15" customHeight="1">
      <c r="A16" s="25" t="s">
        <v>35</v>
      </c>
      <c r="B16" s="25"/>
      <c r="C16" s="25"/>
      <c r="D16" s="25"/>
      <c r="E16" s="25"/>
      <c r="F16" s="25"/>
    </row>
    <row r="17" spans="1:6" ht="15" customHeight="1">
      <c r="A17" s="25" t="s">
        <v>36</v>
      </c>
      <c r="B17" s="25"/>
      <c r="C17" s="25"/>
      <c r="D17" s="25"/>
      <c r="E17" s="25"/>
      <c r="F17" s="25"/>
    </row>
    <row r="18" spans="1:6" ht="15" customHeight="1">
      <c r="A18" s="25" t="s">
        <v>37</v>
      </c>
      <c r="B18" s="25"/>
      <c r="C18" s="25"/>
      <c r="D18" s="25"/>
      <c r="E18" s="25"/>
      <c r="F18" s="25"/>
    </row>
    <row r="19" spans="1:6" ht="15" customHeight="1">
      <c r="A19" s="25" t="s">
        <v>38</v>
      </c>
      <c r="B19" s="25"/>
      <c r="C19" s="25"/>
      <c r="D19" s="25"/>
      <c r="E19" s="25"/>
      <c r="F19" s="25"/>
    </row>
  </sheetData>
  <mergeCells count="28">
    <mergeCell ref="A13:H13"/>
    <mergeCell ref="I13:Q13"/>
    <mergeCell ref="B11:C11"/>
    <mergeCell ref="G11:K11"/>
    <mergeCell ref="N11:O11"/>
    <mergeCell ref="B12:C12"/>
    <mergeCell ref="G12:K12"/>
    <mergeCell ref="N12:O12"/>
    <mergeCell ref="B9:C9"/>
    <mergeCell ref="G9:K9"/>
    <mergeCell ref="N9:O9"/>
    <mergeCell ref="B10:C10"/>
    <mergeCell ref="G10:K10"/>
    <mergeCell ref="N10:O10"/>
    <mergeCell ref="B7:C7"/>
    <mergeCell ref="G7:K7"/>
    <mergeCell ref="N7:O7"/>
    <mergeCell ref="B8:C8"/>
    <mergeCell ref="G8:K8"/>
    <mergeCell ref="N8:O8"/>
    <mergeCell ref="A1:H1"/>
    <mergeCell ref="A2:H2"/>
    <mergeCell ref="A3:R3"/>
    <mergeCell ref="A4:R4"/>
    <mergeCell ref="A5:R5"/>
    <mergeCell ref="B6:C6"/>
    <mergeCell ref="G6:K6"/>
    <mergeCell ref="N6:O6"/>
  </mergeCells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Jowita Janiszewska</cp:lastModifiedBy>
  <cp:revision>2</cp:revision>
  <cp:lastPrinted>2025-09-18T05:39:22Z</cp:lastPrinted>
  <dcterms:created xsi:type="dcterms:W3CDTF">2025-09-17T12:25:08Z</dcterms:created>
  <dcterms:modified xsi:type="dcterms:W3CDTF">2025-11-21T10:51:47Z</dcterms:modified>
</cp:coreProperties>
</file>