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1242\Desktop\Sekretariat\MARKET FORMULARZE CENOWE\"/>
    </mc:Choice>
  </mc:AlternateContent>
  <xr:revisionPtr revIDLastSave="0" documentId="8_{56969FA5-93F2-4C5D-B9FB-14B8F146F961}" xr6:coauthVersionLast="47" xr6:coauthVersionMax="47" xr10:uidLastSave="{00000000-0000-0000-0000-000000000000}"/>
  <bookViews>
    <workbookView xWindow="384" yWindow="384" windowWidth="15048" windowHeight="16272" xr2:uid="{80737576-CA7F-4424-9757-3D8CB03C7D6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/>
  <c r="H25" i="1"/>
  <c r="I25" i="1"/>
  <c r="H26" i="1"/>
  <c r="I26" i="1" s="1"/>
  <c r="H27" i="1"/>
  <c r="I27" i="1" s="1"/>
  <c r="H28" i="1"/>
  <c r="I28" i="1"/>
  <c r="H29" i="1"/>
  <c r="I29" i="1" s="1"/>
  <c r="H30" i="1"/>
  <c r="I30" i="1" s="1"/>
  <c r="H31" i="1"/>
  <c r="I31" i="1" s="1"/>
  <c r="H32" i="1"/>
  <c r="I32" i="1" s="1"/>
  <c r="H33" i="1"/>
  <c r="I33" i="1"/>
  <c r="H34" i="1"/>
  <c r="I34" i="1" s="1"/>
  <c r="H35" i="1"/>
  <c r="I35" i="1" s="1"/>
  <c r="H36" i="1"/>
  <c r="I36" i="1"/>
  <c r="H37" i="1"/>
  <c r="I37" i="1"/>
  <c r="H38" i="1"/>
  <c r="I38" i="1" s="1"/>
  <c r="H39" i="1"/>
  <c r="I39" i="1" s="1"/>
  <c r="H40" i="1"/>
  <c r="I40" i="1" s="1"/>
  <c r="H41" i="1"/>
  <c r="I41" i="1" s="1"/>
  <c r="H42" i="1"/>
  <c r="I42" i="1"/>
  <c r="H43" i="1"/>
  <c r="I43" i="1" s="1"/>
  <c r="H44" i="1"/>
  <c r="I44" i="1"/>
  <c r="H45" i="1"/>
  <c r="I45" i="1" s="1"/>
  <c r="H46" i="1"/>
  <c r="I46" i="1" s="1"/>
  <c r="H47" i="1"/>
  <c r="I47" i="1" s="1"/>
  <c r="H48" i="1"/>
  <c r="I48" i="1"/>
  <c r="H49" i="1"/>
  <c r="I49" i="1" s="1"/>
  <c r="H50" i="1"/>
  <c r="I50" i="1" s="1"/>
  <c r="H51" i="1"/>
  <c r="I51" i="1" s="1"/>
  <c r="H52" i="1"/>
  <c r="I52" i="1" s="1"/>
  <c r="H53" i="1"/>
  <c r="I53" i="1"/>
  <c r="H54" i="1"/>
  <c r="I54" i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/>
  <c r="H61" i="1"/>
  <c r="I61" i="1" s="1"/>
  <c r="H62" i="1"/>
  <c r="I62" i="1"/>
  <c r="H63" i="1"/>
  <c r="I63" i="1" s="1"/>
  <c r="H64" i="1"/>
  <c r="I64" i="1" s="1"/>
  <c r="H65" i="1"/>
  <c r="I65" i="1"/>
  <c r="H66" i="1"/>
  <c r="I66" i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/>
  <c r="H83" i="1"/>
  <c r="I83" i="1" s="1"/>
  <c r="H84" i="1"/>
  <c r="I84" i="1" s="1"/>
  <c r="H85" i="1"/>
  <c r="I85" i="1" s="1"/>
  <c r="H86" i="1"/>
  <c r="I86" i="1" s="1"/>
  <c r="H87" i="1"/>
  <c r="I87" i="1"/>
  <c r="H88" i="1"/>
  <c r="I88" i="1" s="1"/>
  <c r="H89" i="1"/>
  <c r="I89" i="1" s="1"/>
  <c r="H90" i="1"/>
  <c r="I90" i="1" s="1"/>
  <c r="H91" i="1"/>
  <c r="I91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I97" i="1" s="1"/>
  <c r="H98" i="1"/>
  <c r="I98" i="1"/>
  <c r="H99" i="1"/>
  <c r="I99" i="1" s="1"/>
  <c r="H100" i="1"/>
  <c r="I100" i="1" s="1"/>
  <c r="H101" i="1"/>
  <c r="I101" i="1" s="1"/>
  <c r="H102" i="1"/>
  <c r="I102" i="1" s="1"/>
  <c r="H103" i="1"/>
  <c r="I103" i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/>
  <c r="H115" i="1"/>
  <c r="I115" i="1" s="1"/>
  <c r="H116" i="1"/>
  <c r="I116" i="1" s="1"/>
  <c r="H117" i="1"/>
  <c r="I117" i="1" s="1"/>
  <c r="H118" i="1"/>
  <c r="I118" i="1" s="1"/>
  <c r="H119" i="1"/>
  <c r="I119" i="1"/>
  <c r="H120" i="1"/>
  <c r="I120" i="1" s="1"/>
  <c r="H121" i="1"/>
  <c r="I121" i="1" s="1"/>
  <c r="H122" i="1"/>
  <c r="I122" i="1" s="1"/>
  <c r="H123" i="1"/>
  <c r="I123" i="1" s="1"/>
  <c r="H124" i="1"/>
  <c r="I124" i="1" s="1"/>
  <c r="H125" i="1"/>
  <c r="I125" i="1" s="1"/>
  <c r="H126" i="1"/>
  <c r="I126" i="1" s="1"/>
  <c r="H127" i="1"/>
  <c r="I127" i="1" s="1"/>
  <c r="H128" i="1"/>
  <c r="I128" i="1" s="1"/>
  <c r="H129" i="1"/>
  <c r="I129" i="1" s="1"/>
  <c r="H130" i="1"/>
  <c r="I130" i="1"/>
  <c r="H131" i="1"/>
  <c r="I131" i="1" s="1"/>
  <c r="H132" i="1"/>
  <c r="I132" i="1" s="1"/>
  <c r="H133" i="1"/>
  <c r="I133" i="1" s="1"/>
  <c r="H134" i="1"/>
  <c r="I134" i="1" s="1"/>
  <c r="H135" i="1"/>
  <c r="I135" i="1"/>
  <c r="H136" i="1"/>
  <c r="I136" i="1" s="1"/>
  <c r="H137" i="1"/>
  <c r="I137" i="1" s="1"/>
  <c r="H138" i="1"/>
  <c r="I138" i="1" s="1"/>
  <c r="H139" i="1"/>
  <c r="I139" i="1" s="1"/>
  <c r="H140" i="1"/>
  <c r="I140" i="1" s="1"/>
  <c r="H141" i="1"/>
  <c r="I141" i="1" s="1"/>
  <c r="H142" i="1"/>
  <c r="I142" i="1" s="1"/>
  <c r="H143" i="1"/>
  <c r="I143" i="1" s="1"/>
  <c r="H144" i="1"/>
  <c r="I144" i="1" s="1"/>
  <c r="H145" i="1"/>
  <c r="I145" i="1" s="1"/>
  <c r="H146" i="1"/>
  <c r="I146" i="1"/>
  <c r="H147" i="1"/>
  <c r="I147" i="1" s="1"/>
  <c r="H148" i="1"/>
  <c r="I148" i="1" s="1"/>
  <c r="H149" i="1"/>
  <c r="I149" i="1" s="1"/>
  <c r="H150" i="1"/>
  <c r="I150" i="1" s="1"/>
  <c r="H151" i="1"/>
  <c r="I151" i="1"/>
  <c r="H152" i="1"/>
  <c r="I152" i="1" s="1"/>
  <c r="H153" i="1"/>
  <c r="I153" i="1" s="1"/>
  <c r="H154" i="1"/>
  <c r="I154" i="1" s="1"/>
  <c r="H155" i="1"/>
  <c r="I155" i="1" s="1"/>
  <c r="H156" i="1"/>
  <c r="I156" i="1" s="1"/>
  <c r="H157" i="1"/>
  <c r="I157" i="1" s="1"/>
  <c r="H158" i="1"/>
  <c r="I158" i="1" s="1"/>
  <c r="H159" i="1"/>
  <c r="I159" i="1" s="1"/>
  <c r="H160" i="1"/>
  <c r="I160" i="1" s="1"/>
  <c r="H161" i="1"/>
  <c r="I161" i="1" s="1"/>
  <c r="H162" i="1"/>
  <c r="I162" i="1" s="1"/>
  <c r="H163" i="1"/>
  <c r="I163" i="1" s="1"/>
  <c r="H164" i="1"/>
  <c r="I164" i="1" s="1"/>
  <c r="H165" i="1"/>
  <c r="I165" i="1" s="1"/>
  <c r="H166" i="1"/>
  <c r="I166" i="1" s="1"/>
  <c r="H167" i="1"/>
  <c r="I167" i="1" s="1"/>
  <c r="H168" i="1"/>
  <c r="I168" i="1" s="1"/>
  <c r="H169" i="1"/>
  <c r="I169" i="1" s="1"/>
  <c r="H170" i="1"/>
  <c r="I170" i="1"/>
  <c r="H171" i="1"/>
  <c r="I171" i="1" s="1"/>
  <c r="H172" i="1"/>
  <c r="I172" i="1" s="1"/>
  <c r="H173" i="1"/>
  <c r="I173" i="1" s="1"/>
  <c r="H174" i="1"/>
  <c r="I174" i="1" s="1"/>
  <c r="H175" i="1"/>
  <c r="I175" i="1" s="1"/>
  <c r="H176" i="1"/>
  <c r="I176" i="1" s="1"/>
  <c r="H177" i="1"/>
  <c r="I177" i="1" s="1"/>
  <c r="H178" i="1"/>
  <c r="I178" i="1"/>
  <c r="H179" i="1"/>
  <c r="I179" i="1" s="1"/>
  <c r="H180" i="1"/>
  <c r="I180" i="1" s="1"/>
  <c r="H181" i="1"/>
  <c r="I181" i="1" s="1"/>
  <c r="H182" i="1"/>
  <c r="I182" i="1"/>
  <c r="H183" i="1"/>
  <c r="I183" i="1" s="1"/>
  <c r="H184" i="1"/>
  <c r="I184" i="1" s="1"/>
  <c r="H185" i="1"/>
  <c r="I185" i="1" s="1"/>
  <c r="H186" i="1"/>
  <c r="I186" i="1"/>
  <c r="H187" i="1"/>
  <c r="I187" i="1" s="1"/>
  <c r="H188" i="1"/>
  <c r="I188" i="1" s="1"/>
  <c r="H189" i="1"/>
  <c r="I189" i="1" s="1"/>
  <c r="H190" i="1"/>
  <c r="I190" i="1" s="1"/>
  <c r="H191" i="1"/>
  <c r="I191" i="1" s="1"/>
  <c r="H192" i="1"/>
  <c r="I192" i="1" s="1"/>
  <c r="H193" i="1"/>
  <c r="I193" i="1" s="1"/>
  <c r="H194" i="1"/>
  <c r="I194" i="1" s="1"/>
  <c r="H195" i="1"/>
  <c r="I195" i="1" s="1"/>
  <c r="H196" i="1"/>
  <c r="I196" i="1" s="1"/>
  <c r="H197" i="1"/>
  <c r="I197" i="1" s="1"/>
  <c r="H198" i="1"/>
  <c r="I198" i="1" s="1"/>
  <c r="H199" i="1"/>
  <c r="I199" i="1" s="1"/>
  <c r="H200" i="1"/>
  <c r="I200" i="1" s="1"/>
  <c r="H201" i="1"/>
  <c r="I201" i="1" s="1"/>
  <c r="H202" i="1"/>
  <c r="I202" i="1"/>
  <c r="H203" i="1"/>
  <c r="I203" i="1" s="1"/>
  <c r="H204" i="1"/>
  <c r="I204" i="1" s="1"/>
  <c r="H205" i="1"/>
  <c r="I205" i="1" s="1"/>
  <c r="H206" i="1"/>
  <c r="I206" i="1" s="1"/>
  <c r="H207" i="1"/>
  <c r="I207" i="1" s="1"/>
  <c r="H208" i="1"/>
  <c r="I208" i="1" s="1"/>
  <c r="H209" i="1"/>
  <c r="I209" i="1" s="1"/>
  <c r="H210" i="1"/>
  <c r="I210" i="1"/>
  <c r="H211" i="1"/>
  <c r="I211" i="1" s="1"/>
  <c r="H212" i="1"/>
  <c r="I212" i="1" s="1"/>
  <c r="H213" i="1"/>
  <c r="I213" i="1" s="1"/>
  <c r="H214" i="1"/>
  <c r="I214" i="1"/>
  <c r="H215" i="1"/>
  <c r="I215" i="1" s="1"/>
  <c r="H216" i="1"/>
  <c r="I216" i="1" s="1"/>
  <c r="H217" i="1"/>
  <c r="I217" i="1" s="1"/>
  <c r="H218" i="1"/>
  <c r="I218" i="1"/>
  <c r="H219" i="1"/>
  <c r="I219" i="1" s="1"/>
  <c r="H220" i="1"/>
  <c r="I220" i="1" s="1"/>
  <c r="H221" i="1"/>
  <c r="I221" i="1" s="1"/>
  <c r="H222" i="1"/>
  <c r="I222" i="1" s="1"/>
  <c r="H223" i="1"/>
  <c r="I223" i="1" s="1"/>
  <c r="H224" i="1"/>
  <c r="I224" i="1" s="1"/>
  <c r="H225" i="1"/>
  <c r="I225" i="1" s="1"/>
  <c r="H226" i="1"/>
  <c r="I226" i="1" s="1"/>
  <c r="H227" i="1"/>
  <c r="I227" i="1" s="1"/>
  <c r="H228" i="1"/>
  <c r="I228" i="1" s="1"/>
  <c r="H229" i="1"/>
  <c r="I229" i="1" s="1"/>
  <c r="H230" i="1"/>
  <c r="I230" i="1" s="1"/>
  <c r="H231" i="1"/>
  <c r="I231" i="1" s="1"/>
  <c r="H232" i="1"/>
  <c r="I232" i="1" s="1"/>
  <c r="H233" i="1"/>
  <c r="I233" i="1" s="1"/>
  <c r="H234" i="1"/>
  <c r="I234" i="1"/>
  <c r="H235" i="1"/>
  <c r="I235" i="1" s="1"/>
  <c r="H236" i="1"/>
  <c r="I236" i="1" s="1"/>
  <c r="H237" i="1"/>
  <c r="I237" i="1" s="1"/>
  <c r="H238" i="1"/>
  <c r="I238" i="1" s="1"/>
  <c r="H239" i="1"/>
  <c r="I239" i="1" s="1"/>
  <c r="H240" i="1"/>
  <c r="I240" i="1" s="1"/>
  <c r="H241" i="1"/>
  <c r="I241" i="1" s="1"/>
  <c r="H242" i="1"/>
  <c r="I242" i="1"/>
  <c r="H243" i="1"/>
  <c r="I243" i="1" s="1"/>
  <c r="H244" i="1"/>
  <c r="I244" i="1" s="1"/>
  <c r="H245" i="1"/>
  <c r="I245" i="1" s="1"/>
  <c r="H246" i="1"/>
  <c r="I246" i="1"/>
  <c r="H247" i="1"/>
  <c r="I247" i="1" s="1"/>
  <c r="H248" i="1"/>
  <c r="I248" i="1" s="1"/>
  <c r="H249" i="1"/>
  <c r="I249" i="1" s="1"/>
  <c r="H250" i="1"/>
  <c r="I250" i="1"/>
  <c r="H251" i="1"/>
  <c r="I251" i="1" s="1"/>
  <c r="H252" i="1"/>
  <c r="I252" i="1" s="1"/>
  <c r="H253" i="1"/>
  <c r="I253" i="1" s="1"/>
  <c r="H254" i="1"/>
  <c r="I254" i="1" s="1"/>
  <c r="H255" i="1"/>
  <c r="I255" i="1" s="1"/>
  <c r="H256" i="1"/>
  <c r="I256" i="1" s="1"/>
  <c r="H257" i="1"/>
  <c r="I257" i="1" s="1"/>
  <c r="H258" i="1"/>
  <c r="I258" i="1"/>
  <c r="H259" i="1"/>
  <c r="I259" i="1" s="1"/>
  <c r="H260" i="1"/>
  <c r="I260" i="1" s="1"/>
  <c r="H261" i="1"/>
  <c r="I261" i="1" s="1"/>
  <c r="H262" i="1"/>
  <c r="I262" i="1" s="1"/>
  <c r="H263" i="1"/>
  <c r="I263" i="1" s="1"/>
  <c r="H264" i="1"/>
  <c r="I264" i="1" s="1"/>
  <c r="H265" i="1"/>
  <c r="I265" i="1" s="1"/>
  <c r="H266" i="1"/>
  <c r="I266" i="1"/>
  <c r="H267" i="1"/>
  <c r="I267" i="1" s="1"/>
  <c r="H268" i="1"/>
  <c r="I268" i="1" s="1"/>
  <c r="H269" i="1"/>
  <c r="I269" i="1" s="1"/>
  <c r="H270" i="1"/>
  <c r="I270" i="1" s="1"/>
  <c r="H271" i="1"/>
  <c r="I271" i="1" s="1"/>
  <c r="H272" i="1"/>
  <c r="I272" i="1" s="1"/>
  <c r="H273" i="1"/>
  <c r="I273" i="1" s="1"/>
  <c r="H274" i="1"/>
  <c r="I274" i="1"/>
  <c r="H275" i="1"/>
  <c r="I275" i="1" s="1"/>
  <c r="H276" i="1"/>
  <c r="I276" i="1" s="1"/>
  <c r="H277" i="1"/>
  <c r="I277" i="1" s="1"/>
  <c r="H278" i="1"/>
  <c r="I278" i="1" s="1"/>
  <c r="H279" i="1"/>
  <c r="I279" i="1" s="1"/>
  <c r="H280" i="1"/>
  <c r="I280" i="1" s="1"/>
  <c r="H281" i="1"/>
  <c r="I281" i="1" s="1"/>
  <c r="H282" i="1"/>
  <c r="I282" i="1"/>
  <c r="H283" i="1"/>
  <c r="I283" i="1" s="1"/>
  <c r="H284" i="1"/>
  <c r="I284" i="1" s="1"/>
  <c r="H285" i="1"/>
  <c r="I285" i="1" s="1"/>
  <c r="H286" i="1"/>
  <c r="I286" i="1" s="1"/>
  <c r="H287" i="1"/>
  <c r="I287" i="1" s="1"/>
  <c r="H288" i="1"/>
  <c r="I288" i="1" s="1"/>
  <c r="H289" i="1"/>
  <c r="I289" i="1" s="1"/>
  <c r="H290" i="1"/>
  <c r="I290" i="1"/>
  <c r="H291" i="1"/>
  <c r="I291" i="1" s="1"/>
  <c r="H292" i="1"/>
  <c r="I292" i="1" s="1"/>
  <c r="H293" i="1"/>
  <c r="I293" i="1" s="1"/>
  <c r="H294" i="1"/>
  <c r="I294" i="1" s="1"/>
  <c r="H295" i="1"/>
  <c r="I295" i="1" s="1"/>
  <c r="H296" i="1"/>
  <c r="I296" i="1" s="1"/>
  <c r="H297" i="1"/>
  <c r="I297" i="1" s="1"/>
  <c r="H298" i="1"/>
  <c r="I298" i="1"/>
  <c r="H299" i="1"/>
  <c r="I299" i="1" s="1"/>
  <c r="H300" i="1"/>
  <c r="I300" i="1" s="1"/>
  <c r="H301" i="1"/>
  <c r="I301" i="1" s="1"/>
  <c r="H302" i="1"/>
  <c r="I302" i="1" s="1"/>
  <c r="H303" i="1"/>
  <c r="I303" i="1" s="1"/>
  <c r="H304" i="1"/>
  <c r="I304" i="1" s="1"/>
  <c r="H305" i="1"/>
  <c r="I305" i="1" s="1"/>
  <c r="H306" i="1"/>
  <c r="I306" i="1"/>
  <c r="H307" i="1"/>
  <c r="I307" i="1" s="1"/>
  <c r="H308" i="1"/>
  <c r="I308" i="1" s="1"/>
  <c r="H309" i="1"/>
  <c r="I309" i="1" s="1"/>
  <c r="H310" i="1"/>
  <c r="I310" i="1" s="1"/>
  <c r="H311" i="1"/>
  <c r="I311" i="1" s="1"/>
  <c r="H312" i="1"/>
  <c r="I312" i="1" s="1"/>
  <c r="H313" i="1"/>
  <c r="I313" i="1" s="1"/>
  <c r="H314" i="1"/>
  <c r="I314" i="1"/>
  <c r="H315" i="1"/>
  <c r="I315" i="1" s="1"/>
  <c r="H316" i="1"/>
  <c r="I316" i="1" s="1"/>
  <c r="H317" i="1"/>
  <c r="I317" i="1" s="1"/>
  <c r="H318" i="1"/>
  <c r="I318" i="1" s="1"/>
  <c r="H319" i="1"/>
  <c r="I319" i="1" s="1"/>
  <c r="H320" i="1"/>
  <c r="I320" i="1" s="1"/>
  <c r="H321" i="1"/>
  <c r="I321" i="1" s="1"/>
  <c r="H322" i="1"/>
  <c r="I322" i="1"/>
  <c r="H323" i="1"/>
  <c r="I323" i="1" s="1"/>
  <c r="H324" i="1"/>
  <c r="I324" i="1" s="1"/>
  <c r="H325" i="1"/>
  <c r="I325" i="1" s="1"/>
  <c r="H326" i="1"/>
  <c r="I326" i="1" s="1"/>
  <c r="H327" i="1"/>
  <c r="I327" i="1" s="1"/>
  <c r="H328" i="1"/>
  <c r="I328" i="1" s="1"/>
  <c r="H329" i="1"/>
  <c r="I329" i="1" s="1"/>
  <c r="H330" i="1"/>
  <c r="I330" i="1"/>
  <c r="H331" i="1"/>
  <c r="I331" i="1" s="1"/>
  <c r="H332" i="1"/>
  <c r="I332" i="1" s="1"/>
  <c r="H333" i="1"/>
  <c r="I333" i="1" s="1"/>
  <c r="H334" i="1"/>
  <c r="I334" i="1" s="1"/>
  <c r="H335" i="1"/>
  <c r="I335" i="1" s="1"/>
  <c r="H336" i="1"/>
  <c r="I336" i="1" s="1"/>
  <c r="H337" i="1"/>
  <c r="I337" i="1" s="1"/>
  <c r="H338" i="1"/>
  <c r="I338" i="1"/>
  <c r="H339" i="1"/>
  <c r="I339" i="1" s="1"/>
  <c r="H340" i="1"/>
  <c r="I340" i="1" s="1"/>
  <c r="H341" i="1"/>
  <c r="I341" i="1" s="1"/>
  <c r="H342" i="1"/>
  <c r="I342" i="1" s="1"/>
  <c r="H343" i="1"/>
  <c r="I343" i="1" s="1"/>
  <c r="H344" i="1"/>
  <c r="I344" i="1" s="1"/>
  <c r="H345" i="1"/>
  <c r="I345" i="1" s="1"/>
  <c r="H346" i="1"/>
  <c r="I346" i="1" s="1"/>
  <c r="H347" i="1"/>
  <c r="I347" i="1" s="1"/>
  <c r="H348" i="1"/>
  <c r="I348" i="1" s="1"/>
  <c r="H349" i="1"/>
  <c r="I349" i="1" s="1"/>
  <c r="H350" i="1"/>
  <c r="I350" i="1" s="1"/>
  <c r="H351" i="1"/>
  <c r="I351" i="1" s="1"/>
  <c r="H352" i="1"/>
  <c r="I352" i="1" s="1"/>
  <c r="H353" i="1"/>
  <c r="I353" i="1" s="1"/>
  <c r="H354" i="1"/>
  <c r="I354" i="1"/>
  <c r="H355" i="1"/>
  <c r="I355" i="1" s="1"/>
  <c r="H356" i="1"/>
  <c r="I356" i="1" s="1"/>
  <c r="H357" i="1"/>
  <c r="I357" i="1" s="1"/>
  <c r="H358" i="1"/>
  <c r="I358" i="1" s="1"/>
  <c r="H359" i="1"/>
  <c r="I359" i="1" s="1"/>
  <c r="H360" i="1"/>
  <c r="I360" i="1" s="1"/>
  <c r="H361" i="1"/>
  <c r="I361" i="1" s="1"/>
  <c r="H362" i="1"/>
  <c r="I362" i="1"/>
  <c r="H363" i="1"/>
  <c r="I363" i="1" s="1"/>
  <c r="H364" i="1"/>
  <c r="I364" i="1" s="1"/>
  <c r="H365" i="1"/>
  <c r="I365" i="1" s="1"/>
  <c r="H366" i="1"/>
  <c r="I366" i="1" s="1"/>
  <c r="H367" i="1"/>
  <c r="I367" i="1" s="1"/>
  <c r="H368" i="1"/>
  <c r="I368" i="1" s="1"/>
  <c r="H369" i="1"/>
  <c r="I369" i="1" s="1"/>
  <c r="H370" i="1"/>
  <c r="I370" i="1" s="1"/>
  <c r="H371" i="1"/>
  <c r="I371" i="1" s="1"/>
  <c r="H372" i="1"/>
  <c r="I372" i="1" s="1"/>
  <c r="H373" i="1"/>
  <c r="I373" i="1" s="1"/>
  <c r="H374" i="1"/>
  <c r="I374" i="1" s="1"/>
  <c r="H375" i="1"/>
  <c r="I375" i="1" s="1"/>
  <c r="H376" i="1"/>
  <c r="I376" i="1" s="1"/>
  <c r="H377" i="1"/>
  <c r="I377" i="1" s="1"/>
  <c r="H378" i="1"/>
  <c r="I378" i="1"/>
  <c r="H379" i="1"/>
  <c r="I379" i="1"/>
  <c r="H380" i="1"/>
  <c r="I380" i="1"/>
  <c r="H381" i="1"/>
  <c r="I381" i="1" s="1"/>
  <c r="H382" i="1"/>
  <c r="I382" i="1" s="1"/>
  <c r="H383" i="1"/>
  <c r="I383" i="1"/>
  <c r="H384" i="1"/>
  <c r="I384" i="1" s="1"/>
  <c r="H385" i="1"/>
  <c r="I385" i="1" s="1"/>
  <c r="H386" i="1"/>
  <c r="I386" i="1"/>
  <c r="H387" i="1"/>
  <c r="I387" i="1"/>
  <c r="H388" i="1"/>
  <c r="I388" i="1" s="1"/>
  <c r="H389" i="1"/>
  <c r="I389" i="1" s="1"/>
  <c r="H390" i="1"/>
  <c r="I390" i="1" s="1"/>
  <c r="H391" i="1"/>
  <c r="I391" i="1" s="1"/>
  <c r="H392" i="1"/>
  <c r="I392" i="1" s="1"/>
  <c r="H393" i="1"/>
  <c r="I393" i="1" s="1"/>
  <c r="H394" i="1"/>
  <c r="I394" i="1"/>
  <c r="H395" i="1"/>
  <c r="I395" i="1"/>
  <c r="H396" i="1"/>
  <c r="I396" i="1"/>
  <c r="H397" i="1"/>
  <c r="I397" i="1" s="1"/>
  <c r="H398" i="1"/>
  <c r="I398" i="1" s="1"/>
  <c r="H399" i="1"/>
  <c r="I399" i="1"/>
  <c r="H400" i="1"/>
  <c r="I400" i="1" s="1"/>
  <c r="H401" i="1"/>
  <c r="I401" i="1" s="1"/>
  <c r="H402" i="1"/>
  <c r="I402" i="1"/>
  <c r="H403" i="1"/>
  <c r="I403" i="1"/>
  <c r="H404" i="1"/>
  <c r="I404" i="1"/>
  <c r="H405" i="1"/>
  <c r="I405" i="1" s="1"/>
  <c r="H406" i="1"/>
  <c r="I406" i="1" s="1"/>
  <c r="H407" i="1"/>
  <c r="I407" i="1" s="1"/>
  <c r="H408" i="1"/>
  <c r="I408" i="1" s="1"/>
  <c r="H409" i="1"/>
  <c r="I409" i="1" s="1"/>
  <c r="H410" i="1"/>
  <c r="I410" i="1" s="1"/>
  <c r="H411" i="1"/>
  <c r="I411" i="1" s="1"/>
  <c r="H412" i="1"/>
  <c r="I412" i="1"/>
  <c r="H413" i="1"/>
  <c r="I413" i="1" s="1"/>
  <c r="H414" i="1"/>
  <c r="I414" i="1" s="1"/>
  <c r="H415" i="1"/>
  <c r="I415" i="1"/>
  <c r="H416" i="1"/>
  <c r="I416" i="1" s="1"/>
  <c r="H417" i="1"/>
  <c r="I417" i="1" s="1"/>
  <c r="H418" i="1"/>
  <c r="I418" i="1" s="1"/>
  <c r="H419" i="1"/>
  <c r="I419" i="1" s="1"/>
  <c r="H420" i="1"/>
  <c r="I420" i="1" s="1"/>
  <c r="H421" i="1"/>
  <c r="I421" i="1" s="1"/>
  <c r="H422" i="1"/>
  <c r="I422" i="1"/>
  <c r="H423" i="1"/>
  <c r="I423" i="1" s="1"/>
  <c r="H424" i="1"/>
  <c r="I424" i="1" s="1"/>
  <c r="H425" i="1"/>
  <c r="I425" i="1" s="1"/>
  <c r="H426" i="1"/>
  <c r="I426" i="1" s="1"/>
  <c r="H427" i="1"/>
  <c r="I427" i="1" s="1"/>
  <c r="H428" i="1"/>
  <c r="I428" i="1" s="1"/>
  <c r="H429" i="1"/>
  <c r="I429" i="1" s="1"/>
  <c r="H430" i="1"/>
  <c r="I430" i="1" s="1"/>
  <c r="H431" i="1"/>
  <c r="I431" i="1" s="1"/>
  <c r="H432" i="1"/>
  <c r="I432" i="1" s="1"/>
  <c r="H433" i="1"/>
  <c r="I433" i="1" s="1"/>
  <c r="H434" i="1"/>
  <c r="I434" i="1" s="1"/>
  <c r="H435" i="1"/>
  <c r="I435" i="1" s="1"/>
  <c r="H436" i="1"/>
  <c r="I436" i="1" s="1"/>
  <c r="H437" i="1"/>
  <c r="I437" i="1" s="1"/>
  <c r="H438" i="1"/>
  <c r="I438" i="1" s="1"/>
  <c r="H439" i="1"/>
  <c r="I439" i="1" s="1"/>
  <c r="H440" i="1"/>
  <c r="I440" i="1" s="1"/>
  <c r="H441" i="1"/>
  <c r="I441" i="1" s="1"/>
  <c r="H442" i="1"/>
  <c r="I442" i="1" s="1"/>
  <c r="H443" i="1"/>
  <c r="I443" i="1" s="1"/>
  <c r="H444" i="1"/>
  <c r="I444" i="1" s="1"/>
  <c r="H445" i="1"/>
  <c r="I445" i="1" s="1"/>
  <c r="H446" i="1"/>
  <c r="I446" i="1" s="1"/>
  <c r="H447" i="1"/>
  <c r="I447" i="1" s="1"/>
  <c r="H448" i="1"/>
  <c r="I448" i="1"/>
  <c r="H449" i="1"/>
  <c r="I449" i="1" s="1"/>
  <c r="H450" i="1"/>
  <c r="I450" i="1" s="1"/>
  <c r="H451" i="1"/>
  <c r="I451" i="1" s="1"/>
  <c r="H452" i="1"/>
  <c r="I452" i="1" s="1"/>
  <c r="H453" i="1"/>
  <c r="I453" i="1" s="1"/>
  <c r="H454" i="1"/>
  <c r="I454" i="1" s="1"/>
  <c r="H455" i="1"/>
  <c r="I455" i="1" s="1"/>
  <c r="H456" i="1"/>
  <c r="I456" i="1" s="1"/>
  <c r="H457" i="1"/>
  <c r="I457" i="1" s="1"/>
  <c r="H458" i="1"/>
  <c r="I458" i="1"/>
  <c r="H459" i="1"/>
  <c r="I459" i="1"/>
  <c r="H460" i="1"/>
  <c r="I460" i="1" s="1"/>
  <c r="H461" i="1"/>
  <c r="I461" i="1" s="1"/>
  <c r="H462" i="1"/>
  <c r="I462" i="1"/>
  <c r="H463" i="1"/>
  <c r="I463" i="1" s="1"/>
  <c r="H464" i="1"/>
  <c r="I464" i="1" s="1"/>
  <c r="H465" i="1"/>
  <c r="I465" i="1" s="1"/>
  <c r="H466" i="1"/>
  <c r="I466" i="1" s="1"/>
  <c r="H467" i="1"/>
  <c r="I467" i="1"/>
  <c r="H468" i="1"/>
  <c r="I468" i="1"/>
  <c r="H469" i="1"/>
  <c r="I469" i="1" s="1"/>
  <c r="H470" i="1"/>
  <c r="I470" i="1" s="1"/>
  <c r="H471" i="1"/>
  <c r="I471" i="1"/>
  <c r="H472" i="1"/>
  <c r="I472" i="1" s="1"/>
  <c r="H473" i="1"/>
  <c r="I473" i="1" s="1"/>
  <c r="H474" i="1"/>
  <c r="I474" i="1" s="1"/>
  <c r="H475" i="1"/>
  <c r="I475" i="1" s="1"/>
  <c r="H476" i="1"/>
  <c r="I476" i="1"/>
  <c r="H477" i="1"/>
  <c r="I477" i="1" s="1"/>
  <c r="H478" i="1"/>
  <c r="I478" i="1" s="1"/>
  <c r="H479" i="1"/>
  <c r="I479" i="1"/>
  <c r="H480" i="1"/>
  <c r="I480" i="1"/>
  <c r="H481" i="1"/>
  <c r="I481" i="1" s="1"/>
  <c r="H482" i="1"/>
  <c r="I482" i="1" s="1"/>
  <c r="H483" i="1"/>
  <c r="I483" i="1" s="1"/>
  <c r="H484" i="1"/>
  <c r="I484" i="1" s="1"/>
  <c r="H485" i="1"/>
  <c r="I485" i="1" s="1"/>
  <c r="H486" i="1"/>
  <c r="I486" i="1" s="1"/>
  <c r="H487" i="1"/>
  <c r="I487" i="1" s="1"/>
  <c r="H488" i="1"/>
  <c r="I488" i="1"/>
  <c r="H489" i="1"/>
  <c r="I489" i="1" s="1"/>
  <c r="H490" i="1"/>
  <c r="I490" i="1" s="1"/>
  <c r="H491" i="1"/>
  <c r="I491" i="1" s="1"/>
  <c r="H492" i="1"/>
  <c r="I492" i="1" s="1"/>
  <c r="H493" i="1"/>
  <c r="I493" i="1" s="1"/>
  <c r="H494" i="1"/>
  <c r="I494" i="1" s="1"/>
  <c r="H495" i="1"/>
  <c r="I495" i="1" s="1"/>
  <c r="H496" i="1"/>
  <c r="I496" i="1" s="1"/>
  <c r="H497" i="1"/>
  <c r="I497" i="1" s="1"/>
  <c r="H498" i="1"/>
  <c r="I498" i="1" s="1"/>
  <c r="H499" i="1"/>
  <c r="I499" i="1" s="1"/>
  <c r="H500" i="1"/>
  <c r="I500" i="1" s="1"/>
  <c r="H501" i="1"/>
  <c r="I501" i="1" s="1"/>
  <c r="H502" i="1"/>
  <c r="I502" i="1"/>
  <c r="H503" i="1"/>
  <c r="I503" i="1"/>
  <c r="H504" i="1"/>
  <c r="I504" i="1" s="1"/>
  <c r="H505" i="1"/>
  <c r="I505" i="1" s="1"/>
  <c r="H506" i="1"/>
  <c r="I506" i="1" s="1"/>
  <c r="H507" i="1"/>
  <c r="I507" i="1" s="1"/>
  <c r="H508" i="1"/>
  <c r="I508" i="1"/>
  <c r="H509" i="1"/>
  <c r="I509" i="1" s="1"/>
  <c r="H510" i="1"/>
  <c r="I510" i="1" s="1"/>
  <c r="H511" i="1"/>
  <c r="I511" i="1"/>
  <c r="H512" i="1"/>
  <c r="I512" i="1"/>
  <c r="H513" i="1"/>
  <c r="I513" i="1" s="1"/>
  <c r="H514" i="1"/>
  <c r="I514" i="1" s="1"/>
  <c r="H515" i="1"/>
  <c r="I515" i="1" s="1"/>
  <c r="H516" i="1"/>
  <c r="I516" i="1" s="1"/>
  <c r="H517" i="1"/>
  <c r="I517" i="1" s="1"/>
  <c r="H518" i="1"/>
  <c r="I518" i="1" s="1"/>
  <c r="H519" i="1"/>
  <c r="I519" i="1" s="1"/>
  <c r="H520" i="1"/>
  <c r="I520" i="1"/>
  <c r="H521" i="1"/>
  <c r="I521" i="1" s="1"/>
  <c r="H522" i="1"/>
  <c r="I522" i="1" s="1"/>
  <c r="H523" i="1"/>
  <c r="I523" i="1" s="1"/>
  <c r="H524" i="1"/>
  <c r="I524" i="1" s="1"/>
  <c r="H525" i="1"/>
  <c r="I525" i="1" s="1"/>
  <c r="H526" i="1"/>
  <c r="I526" i="1" s="1"/>
  <c r="H527" i="1"/>
  <c r="I527" i="1" s="1"/>
  <c r="H528" i="1"/>
  <c r="I528" i="1" s="1"/>
  <c r="H529" i="1"/>
  <c r="I529" i="1" s="1"/>
  <c r="H530" i="1"/>
  <c r="I530" i="1" s="1"/>
  <c r="H531" i="1"/>
  <c r="I531" i="1" s="1"/>
  <c r="H532" i="1"/>
  <c r="I532" i="1" s="1"/>
  <c r="H533" i="1"/>
  <c r="I533" i="1" s="1"/>
  <c r="H534" i="1"/>
  <c r="I534" i="1"/>
  <c r="H535" i="1"/>
  <c r="I535" i="1"/>
  <c r="H536" i="1"/>
  <c r="I536" i="1" s="1"/>
  <c r="H537" i="1"/>
  <c r="I537" i="1" s="1"/>
  <c r="H538" i="1"/>
  <c r="I538" i="1" s="1"/>
  <c r="H539" i="1"/>
  <c r="I539" i="1" s="1"/>
  <c r="H540" i="1"/>
  <c r="I540" i="1"/>
  <c r="H541" i="1"/>
  <c r="I541" i="1" s="1"/>
  <c r="H542" i="1"/>
  <c r="I542" i="1" s="1"/>
  <c r="H543" i="1"/>
  <c r="I543" i="1"/>
  <c r="H544" i="1"/>
  <c r="I544" i="1"/>
  <c r="H545" i="1"/>
  <c r="I545" i="1" s="1"/>
  <c r="H546" i="1"/>
  <c r="I546" i="1" s="1"/>
  <c r="H547" i="1"/>
  <c r="I547" i="1" s="1"/>
  <c r="H548" i="1"/>
  <c r="I548" i="1" s="1"/>
  <c r="H549" i="1"/>
  <c r="I549" i="1" s="1"/>
  <c r="H550" i="1"/>
  <c r="I550" i="1" s="1"/>
  <c r="H551" i="1"/>
  <c r="I551" i="1" s="1"/>
  <c r="H552" i="1"/>
  <c r="I552" i="1"/>
  <c r="H553" i="1"/>
  <c r="I553" i="1" s="1"/>
  <c r="H554" i="1"/>
  <c r="I554" i="1" s="1"/>
  <c r="H555" i="1"/>
  <c r="I555" i="1" s="1"/>
  <c r="H556" i="1"/>
  <c r="I556" i="1" s="1"/>
  <c r="H557" i="1"/>
  <c r="I557" i="1" s="1"/>
  <c r="H558" i="1"/>
  <c r="I558" i="1" s="1"/>
  <c r="H559" i="1"/>
  <c r="I559" i="1" s="1"/>
  <c r="H560" i="1"/>
  <c r="I560" i="1" s="1"/>
  <c r="H561" i="1"/>
  <c r="I561" i="1" s="1"/>
  <c r="H562" i="1"/>
  <c r="I562" i="1" s="1"/>
  <c r="H563" i="1"/>
  <c r="I563" i="1" s="1"/>
  <c r="H564" i="1"/>
  <c r="I564" i="1" s="1"/>
  <c r="H565" i="1"/>
  <c r="I565" i="1" s="1"/>
  <c r="H566" i="1"/>
  <c r="I566" i="1"/>
  <c r="H567" i="1"/>
  <c r="I567" i="1"/>
  <c r="H568" i="1"/>
  <c r="I568" i="1" s="1"/>
  <c r="H569" i="1"/>
  <c r="I569" i="1" s="1"/>
  <c r="H570" i="1"/>
  <c r="I570" i="1" s="1"/>
  <c r="H571" i="1"/>
  <c r="I571" i="1" s="1"/>
  <c r="H572" i="1"/>
  <c r="I572" i="1"/>
  <c r="H573" i="1"/>
  <c r="I573" i="1" s="1"/>
  <c r="H574" i="1"/>
  <c r="I574" i="1" s="1"/>
  <c r="H575" i="1"/>
  <c r="I575" i="1"/>
  <c r="H576" i="1"/>
  <c r="I576" i="1"/>
  <c r="H577" i="1"/>
  <c r="I577" i="1" s="1"/>
  <c r="H578" i="1"/>
  <c r="I578" i="1" s="1"/>
  <c r="H579" i="1"/>
  <c r="I579" i="1" s="1"/>
  <c r="H580" i="1"/>
  <c r="I580" i="1" s="1"/>
  <c r="H581" i="1"/>
  <c r="I581" i="1" s="1"/>
  <c r="H582" i="1"/>
  <c r="I582" i="1" s="1"/>
  <c r="H583" i="1"/>
  <c r="I583" i="1" s="1"/>
  <c r="H584" i="1"/>
  <c r="I584" i="1"/>
  <c r="H585" i="1"/>
  <c r="I585" i="1" s="1"/>
  <c r="H586" i="1"/>
  <c r="I586" i="1" s="1"/>
  <c r="H587" i="1"/>
  <c r="I587" i="1" s="1"/>
  <c r="H588" i="1"/>
  <c r="I588" i="1" s="1"/>
  <c r="H589" i="1"/>
  <c r="I589" i="1" s="1"/>
  <c r="H590" i="1"/>
  <c r="I590" i="1" s="1"/>
  <c r="H591" i="1"/>
  <c r="I591" i="1" s="1"/>
  <c r="H592" i="1"/>
  <c r="I592" i="1" s="1"/>
  <c r="H593" i="1"/>
  <c r="I593" i="1" s="1"/>
  <c r="H594" i="1"/>
  <c r="I594" i="1" s="1"/>
  <c r="H595" i="1"/>
  <c r="I595" i="1" s="1"/>
  <c r="H596" i="1"/>
  <c r="I596" i="1" s="1"/>
  <c r="H597" i="1"/>
  <c r="I597" i="1" s="1"/>
  <c r="H598" i="1"/>
  <c r="I598" i="1"/>
  <c r="H599" i="1"/>
  <c r="I599" i="1"/>
  <c r="H600" i="1"/>
  <c r="I600" i="1" s="1"/>
  <c r="H601" i="1"/>
  <c r="I601" i="1" s="1"/>
  <c r="H602" i="1"/>
  <c r="I602" i="1" s="1"/>
  <c r="H603" i="1"/>
  <c r="I603" i="1" s="1"/>
  <c r="H604" i="1"/>
  <c r="I604" i="1"/>
  <c r="H605" i="1"/>
  <c r="I605" i="1" s="1"/>
  <c r="H606" i="1"/>
  <c r="I606" i="1" s="1"/>
  <c r="H607" i="1"/>
  <c r="I607" i="1"/>
  <c r="H608" i="1"/>
  <c r="I608" i="1"/>
  <c r="H609" i="1"/>
  <c r="I609" i="1" s="1"/>
  <c r="H610" i="1"/>
  <c r="I610" i="1" s="1"/>
  <c r="H611" i="1"/>
  <c r="I611" i="1" s="1"/>
  <c r="H612" i="1"/>
  <c r="I612" i="1" s="1"/>
  <c r="H613" i="1"/>
  <c r="I613" i="1" s="1"/>
  <c r="H614" i="1"/>
  <c r="I614" i="1" s="1"/>
  <c r="H615" i="1"/>
  <c r="I615" i="1" s="1"/>
  <c r="H616" i="1"/>
  <c r="I616" i="1"/>
  <c r="H617" i="1"/>
  <c r="I617" i="1" s="1"/>
  <c r="H618" i="1"/>
  <c r="I618" i="1" s="1"/>
  <c r="H619" i="1"/>
  <c r="I619" i="1" s="1"/>
  <c r="H620" i="1"/>
  <c r="I620" i="1" s="1"/>
  <c r="H621" i="1"/>
  <c r="I621" i="1" s="1"/>
  <c r="H622" i="1"/>
  <c r="I622" i="1" s="1"/>
  <c r="H623" i="1"/>
  <c r="I623" i="1" s="1"/>
  <c r="H624" i="1"/>
  <c r="I624" i="1" s="1"/>
  <c r="H625" i="1"/>
  <c r="I625" i="1" s="1"/>
  <c r="H626" i="1"/>
  <c r="I626" i="1" s="1"/>
  <c r="H627" i="1"/>
  <c r="I627" i="1" s="1"/>
  <c r="H628" i="1"/>
  <c r="I628" i="1" s="1"/>
  <c r="H629" i="1"/>
  <c r="I629" i="1" s="1"/>
  <c r="H630" i="1"/>
  <c r="I630" i="1"/>
  <c r="H631" i="1"/>
  <c r="I631" i="1"/>
  <c r="H632" i="1"/>
  <c r="I632" i="1" s="1"/>
  <c r="H633" i="1"/>
  <c r="I633" i="1" s="1"/>
  <c r="H634" i="1"/>
  <c r="I634" i="1" s="1"/>
  <c r="H635" i="1"/>
  <c r="I635" i="1" s="1"/>
  <c r="H636" i="1"/>
  <c r="I636" i="1"/>
  <c r="H637" i="1"/>
  <c r="I637" i="1" s="1"/>
  <c r="H638" i="1"/>
  <c r="I638" i="1" s="1"/>
  <c r="H639" i="1"/>
  <c r="I639" i="1"/>
  <c r="H640" i="1"/>
  <c r="I640" i="1"/>
  <c r="H641" i="1"/>
  <c r="I641" i="1" s="1"/>
  <c r="H642" i="1"/>
  <c r="I642" i="1" s="1"/>
  <c r="H643" i="1"/>
  <c r="I643" i="1" s="1"/>
  <c r="H644" i="1"/>
  <c r="I644" i="1" s="1"/>
  <c r="H645" i="1"/>
  <c r="I645" i="1" s="1"/>
  <c r="H646" i="1"/>
  <c r="I646" i="1" s="1"/>
  <c r="H647" i="1"/>
  <c r="I647" i="1" s="1"/>
  <c r="H648" i="1"/>
  <c r="I648" i="1"/>
  <c r="H649" i="1"/>
  <c r="I649" i="1" s="1"/>
  <c r="H650" i="1"/>
  <c r="I650" i="1" s="1"/>
  <c r="H651" i="1"/>
  <c r="I651" i="1" s="1"/>
  <c r="H652" i="1"/>
  <c r="I652" i="1" s="1"/>
  <c r="H653" i="1"/>
  <c r="I653" i="1" s="1"/>
  <c r="H654" i="1"/>
  <c r="I654" i="1" s="1"/>
  <c r="H655" i="1"/>
  <c r="I655" i="1" s="1"/>
  <c r="H656" i="1"/>
  <c r="I656" i="1" s="1"/>
  <c r="H657" i="1"/>
  <c r="I657" i="1" s="1"/>
  <c r="H658" i="1"/>
  <c r="I658" i="1" s="1"/>
  <c r="H659" i="1"/>
  <c r="I659" i="1" s="1"/>
  <c r="H660" i="1"/>
  <c r="I660" i="1" s="1"/>
  <c r="H661" i="1"/>
  <c r="I661" i="1" s="1"/>
  <c r="H662" i="1"/>
  <c r="I662" i="1"/>
  <c r="H663" i="1"/>
  <c r="I663" i="1"/>
  <c r="H664" i="1"/>
  <c r="I664" i="1" s="1"/>
  <c r="H665" i="1"/>
  <c r="I665" i="1" s="1"/>
  <c r="H666" i="1"/>
  <c r="I666" i="1" s="1"/>
  <c r="H667" i="1"/>
  <c r="I667" i="1" s="1"/>
  <c r="H668" i="1"/>
  <c r="I668" i="1"/>
  <c r="H669" i="1"/>
  <c r="I669" i="1" s="1"/>
  <c r="H670" i="1"/>
  <c r="I670" i="1" s="1"/>
  <c r="H671" i="1"/>
  <c r="I671" i="1"/>
  <c r="H672" i="1"/>
  <c r="I672" i="1"/>
  <c r="H673" i="1"/>
  <c r="I673" i="1" s="1"/>
  <c r="H674" i="1"/>
  <c r="I674" i="1" s="1"/>
  <c r="H675" i="1"/>
  <c r="I675" i="1" s="1"/>
  <c r="H676" i="1"/>
  <c r="I676" i="1" s="1"/>
  <c r="H677" i="1"/>
  <c r="I677" i="1" s="1"/>
  <c r="H678" i="1"/>
  <c r="I678" i="1" s="1"/>
  <c r="H679" i="1"/>
  <c r="I679" i="1" s="1"/>
  <c r="H680" i="1"/>
  <c r="I680" i="1"/>
  <c r="H681" i="1"/>
  <c r="I681" i="1" s="1"/>
  <c r="H682" i="1"/>
  <c r="I682" i="1" s="1"/>
  <c r="H683" i="1"/>
  <c r="I683" i="1" s="1"/>
  <c r="H684" i="1"/>
  <c r="I684" i="1" s="1"/>
  <c r="H685" i="1"/>
  <c r="I685" i="1" s="1"/>
  <c r="H686" i="1"/>
  <c r="I686" i="1" s="1"/>
  <c r="H687" i="1"/>
  <c r="I687" i="1" s="1"/>
  <c r="H688" i="1"/>
  <c r="I688" i="1" s="1"/>
  <c r="H689" i="1"/>
  <c r="I689" i="1" s="1"/>
  <c r="H690" i="1"/>
  <c r="I690" i="1" s="1"/>
  <c r="H691" i="1"/>
  <c r="I691" i="1" s="1"/>
  <c r="H692" i="1"/>
  <c r="I692" i="1" s="1"/>
  <c r="H693" i="1"/>
  <c r="I693" i="1" s="1"/>
  <c r="H694" i="1"/>
  <c r="I694" i="1"/>
  <c r="H695" i="1"/>
  <c r="I695" i="1"/>
  <c r="H696" i="1"/>
  <c r="I696" i="1" s="1"/>
  <c r="H697" i="1"/>
  <c r="I697" i="1" s="1"/>
  <c r="H698" i="1"/>
  <c r="I698" i="1" s="1"/>
  <c r="H699" i="1"/>
  <c r="I699" i="1" s="1"/>
  <c r="H700" i="1"/>
  <c r="I700" i="1"/>
  <c r="H701" i="1"/>
  <c r="I701" i="1" s="1"/>
  <c r="H702" i="1"/>
  <c r="I702" i="1" s="1"/>
  <c r="H703" i="1"/>
  <c r="I703" i="1"/>
  <c r="H704" i="1"/>
  <c r="I704" i="1"/>
  <c r="H705" i="1"/>
  <c r="I705" i="1" s="1"/>
  <c r="H706" i="1"/>
  <c r="I706" i="1" s="1"/>
  <c r="H707" i="1"/>
  <c r="I707" i="1" s="1"/>
  <c r="H708" i="1"/>
  <c r="I708" i="1" s="1"/>
  <c r="H709" i="1"/>
  <c r="I709" i="1" s="1"/>
  <c r="H710" i="1"/>
  <c r="I710" i="1" s="1"/>
  <c r="H711" i="1"/>
  <c r="I711" i="1" s="1"/>
  <c r="H712" i="1"/>
  <c r="I712" i="1"/>
  <c r="H713" i="1"/>
  <c r="I713" i="1" s="1"/>
  <c r="H714" i="1"/>
  <c r="I714" i="1" s="1"/>
  <c r="H715" i="1"/>
  <c r="I715" i="1" s="1"/>
  <c r="H716" i="1"/>
  <c r="I716" i="1" s="1"/>
  <c r="H717" i="1"/>
  <c r="I717" i="1" s="1"/>
  <c r="H718" i="1"/>
  <c r="I718" i="1" s="1"/>
  <c r="H719" i="1"/>
  <c r="I719" i="1" s="1"/>
  <c r="H720" i="1"/>
  <c r="I720" i="1" s="1"/>
  <c r="H721" i="1"/>
  <c r="I721" i="1" s="1"/>
  <c r="H722" i="1"/>
  <c r="I722" i="1" s="1"/>
  <c r="H723" i="1"/>
  <c r="I723" i="1" s="1"/>
  <c r="H724" i="1"/>
  <c r="I724" i="1" s="1"/>
  <c r="H725" i="1"/>
  <c r="I725" i="1" s="1"/>
  <c r="H726" i="1"/>
  <c r="I726" i="1"/>
  <c r="H727" i="1"/>
  <c r="I727" i="1"/>
  <c r="H728" i="1"/>
  <c r="I728" i="1" s="1"/>
  <c r="H729" i="1"/>
  <c r="I729" i="1" s="1"/>
  <c r="H730" i="1"/>
  <c r="I730" i="1" s="1"/>
  <c r="H731" i="1"/>
  <c r="I731" i="1" s="1"/>
  <c r="H732" i="1"/>
  <c r="I732" i="1"/>
  <c r="H733" i="1"/>
  <c r="I733" i="1" s="1"/>
  <c r="H734" i="1"/>
  <c r="I734" i="1" s="1"/>
  <c r="H735" i="1"/>
  <c r="I735" i="1"/>
  <c r="H736" i="1"/>
  <c r="I736" i="1"/>
  <c r="H737" i="1"/>
  <c r="I737" i="1" s="1"/>
  <c r="H738" i="1"/>
  <c r="I738" i="1" s="1"/>
  <c r="H739" i="1"/>
  <c r="I739" i="1" s="1"/>
  <c r="H740" i="1"/>
  <c r="I740" i="1" s="1"/>
  <c r="H741" i="1"/>
  <c r="I741" i="1" s="1"/>
  <c r="H742" i="1"/>
  <c r="I742" i="1" s="1"/>
  <c r="H743" i="1"/>
  <c r="I743" i="1" s="1"/>
  <c r="H744" i="1"/>
  <c r="I744" i="1"/>
  <c r="H745" i="1"/>
  <c r="I745" i="1" s="1"/>
  <c r="H746" i="1"/>
  <c r="I746" i="1" s="1"/>
  <c r="H747" i="1"/>
  <c r="I747" i="1" s="1"/>
  <c r="H748" i="1"/>
  <c r="I748" i="1" s="1"/>
  <c r="H749" i="1"/>
  <c r="I749" i="1" s="1"/>
  <c r="H750" i="1"/>
  <c r="I750" i="1" s="1"/>
  <c r="H751" i="1"/>
  <c r="I751" i="1" s="1"/>
  <c r="H752" i="1"/>
  <c r="I752" i="1" s="1"/>
  <c r="H753" i="1"/>
  <c r="I753" i="1" s="1"/>
  <c r="H754" i="1"/>
  <c r="I754" i="1" s="1"/>
  <c r="H755" i="1"/>
  <c r="I755" i="1" s="1"/>
  <c r="H756" i="1"/>
  <c r="I756" i="1" s="1"/>
  <c r="H757" i="1"/>
  <c r="I757" i="1" s="1"/>
  <c r="H758" i="1"/>
  <c r="I758" i="1" s="1"/>
  <c r="H759" i="1"/>
  <c r="I759" i="1" s="1"/>
  <c r="H760" i="1"/>
  <c r="I760" i="1" s="1"/>
  <c r="H761" i="1"/>
  <c r="I761" i="1" s="1"/>
  <c r="H762" i="1"/>
  <c r="I762" i="1" s="1"/>
  <c r="H763" i="1"/>
  <c r="I763" i="1" s="1"/>
  <c r="H764" i="1"/>
  <c r="I764" i="1"/>
  <c r="H765" i="1"/>
  <c r="I765" i="1" s="1"/>
  <c r="H766" i="1"/>
  <c r="I766" i="1" s="1"/>
  <c r="H767" i="1"/>
  <c r="I767" i="1"/>
  <c r="H768" i="1"/>
  <c r="I768" i="1"/>
  <c r="H769" i="1"/>
  <c r="I769" i="1" s="1"/>
  <c r="H770" i="1"/>
  <c r="I770" i="1" s="1"/>
  <c r="H771" i="1"/>
  <c r="I771" i="1" s="1"/>
  <c r="H772" i="1"/>
  <c r="I772" i="1" s="1"/>
  <c r="H773" i="1"/>
  <c r="I773" i="1" s="1"/>
  <c r="H774" i="1"/>
  <c r="I774" i="1" s="1"/>
  <c r="H775" i="1"/>
  <c r="I775" i="1" s="1"/>
  <c r="H776" i="1"/>
  <c r="I776" i="1"/>
  <c r="H777" i="1"/>
  <c r="I777" i="1" s="1"/>
  <c r="H778" i="1"/>
  <c r="I778" i="1" s="1"/>
  <c r="H779" i="1"/>
  <c r="I779" i="1" s="1"/>
  <c r="H780" i="1"/>
  <c r="I780" i="1" s="1"/>
  <c r="H781" i="1"/>
  <c r="I781" i="1" s="1"/>
  <c r="H782" i="1"/>
  <c r="I782" i="1" s="1"/>
  <c r="H783" i="1"/>
  <c r="I783" i="1" s="1"/>
  <c r="H784" i="1"/>
  <c r="I784" i="1" s="1"/>
  <c r="H785" i="1"/>
  <c r="I785" i="1" s="1"/>
  <c r="H786" i="1"/>
  <c r="I786" i="1" s="1"/>
  <c r="H787" i="1"/>
  <c r="I787" i="1" s="1"/>
  <c r="H788" i="1"/>
  <c r="I788" i="1" s="1"/>
  <c r="H789" i="1"/>
  <c r="I789" i="1" s="1"/>
  <c r="H790" i="1"/>
  <c r="I790" i="1"/>
  <c r="H791" i="1"/>
  <c r="I791" i="1"/>
  <c r="H792" i="1"/>
  <c r="I792" i="1" s="1"/>
  <c r="H793" i="1"/>
  <c r="I793" i="1" s="1"/>
  <c r="H794" i="1"/>
  <c r="I794" i="1" s="1"/>
  <c r="H795" i="1"/>
  <c r="I795" i="1" s="1"/>
  <c r="H796" i="1"/>
  <c r="I796" i="1"/>
  <c r="H797" i="1"/>
  <c r="I797" i="1" s="1"/>
  <c r="H798" i="1"/>
  <c r="I798" i="1" s="1"/>
  <c r="H799" i="1"/>
  <c r="I799" i="1"/>
  <c r="H800" i="1"/>
  <c r="I800" i="1"/>
  <c r="H801" i="1"/>
  <c r="I801" i="1" s="1"/>
  <c r="H802" i="1"/>
  <c r="I802" i="1" s="1"/>
  <c r="H803" i="1"/>
  <c r="I803" i="1" s="1"/>
  <c r="H804" i="1"/>
  <c r="I804" i="1" s="1"/>
  <c r="H805" i="1"/>
  <c r="I805" i="1" s="1"/>
  <c r="H806" i="1"/>
  <c r="I806" i="1" s="1"/>
  <c r="H807" i="1"/>
  <c r="I807" i="1" s="1"/>
  <c r="H808" i="1"/>
  <c r="I808" i="1"/>
  <c r="H809" i="1"/>
  <c r="I809" i="1" s="1"/>
  <c r="H810" i="1"/>
  <c r="I810" i="1" s="1"/>
  <c r="H811" i="1"/>
  <c r="I811" i="1" s="1"/>
  <c r="H812" i="1"/>
  <c r="I812" i="1" s="1"/>
  <c r="H813" i="1"/>
  <c r="I813" i="1" s="1"/>
  <c r="H814" i="1"/>
  <c r="I814" i="1" s="1"/>
  <c r="H815" i="1"/>
  <c r="I815" i="1" s="1"/>
  <c r="H816" i="1"/>
  <c r="I816" i="1" s="1"/>
  <c r="H817" i="1"/>
  <c r="I817" i="1" s="1"/>
  <c r="H818" i="1"/>
  <c r="I818" i="1" s="1"/>
  <c r="H819" i="1"/>
  <c r="I819" i="1" s="1"/>
  <c r="H820" i="1"/>
  <c r="I820" i="1" s="1"/>
  <c r="H821" i="1"/>
  <c r="I821" i="1" s="1"/>
  <c r="H822" i="1"/>
  <c r="I822" i="1"/>
  <c r="H823" i="1"/>
  <c r="I823" i="1"/>
  <c r="H824" i="1"/>
  <c r="I824" i="1" s="1"/>
  <c r="H825" i="1"/>
  <c r="I825" i="1" s="1"/>
  <c r="H826" i="1"/>
  <c r="I826" i="1" s="1"/>
  <c r="H827" i="1"/>
  <c r="I827" i="1" s="1"/>
  <c r="H828" i="1"/>
  <c r="I828" i="1"/>
  <c r="H829" i="1"/>
  <c r="I829" i="1" s="1"/>
  <c r="H830" i="1"/>
  <c r="I830" i="1" s="1"/>
  <c r="H831" i="1"/>
  <c r="I831" i="1"/>
  <c r="H832" i="1"/>
  <c r="I832" i="1"/>
  <c r="H833" i="1"/>
  <c r="I833" i="1" s="1"/>
  <c r="H834" i="1"/>
  <c r="I834" i="1" s="1"/>
  <c r="H835" i="1"/>
  <c r="I835" i="1" s="1"/>
  <c r="H836" i="1"/>
  <c r="I836" i="1" s="1"/>
  <c r="H837" i="1"/>
  <c r="I837" i="1" s="1"/>
  <c r="H838" i="1"/>
  <c r="I838" i="1" s="1"/>
  <c r="H839" i="1"/>
  <c r="I839" i="1" s="1"/>
  <c r="H840" i="1"/>
  <c r="I840" i="1"/>
  <c r="H841" i="1"/>
  <c r="I841" i="1" s="1"/>
  <c r="H842" i="1"/>
  <c r="I842" i="1" s="1"/>
  <c r="H843" i="1"/>
  <c r="I843" i="1" s="1"/>
  <c r="H844" i="1"/>
  <c r="I844" i="1" s="1"/>
  <c r="H845" i="1"/>
  <c r="I845" i="1" s="1"/>
  <c r="H846" i="1"/>
  <c r="I846" i="1" s="1"/>
  <c r="H847" i="1"/>
  <c r="I847" i="1" s="1"/>
  <c r="H848" i="1"/>
  <c r="I848" i="1" s="1"/>
  <c r="H849" i="1"/>
  <c r="I849" i="1" s="1"/>
  <c r="H850" i="1"/>
  <c r="I850" i="1" s="1"/>
  <c r="H851" i="1"/>
  <c r="I851" i="1" s="1"/>
  <c r="H852" i="1"/>
  <c r="I852" i="1" s="1"/>
  <c r="H853" i="1"/>
  <c r="I853" i="1" s="1"/>
  <c r="H854" i="1"/>
  <c r="I854" i="1"/>
  <c r="H855" i="1"/>
  <c r="I855" i="1"/>
  <c r="H856" i="1"/>
  <c r="I856" i="1" s="1"/>
  <c r="H857" i="1"/>
  <c r="I857" i="1" s="1"/>
  <c r="H858" i="1"/>
  <c r="I858" i="1" s="1"/>
  <c r="I17" i="1"/>
  <c r="H17" i="1"/>
  <c r="H859" i="1" l="1"/>
  <c r="I859" i="1"/>
</calcChain>
</file>

<file path=xl/sharedStrings.xml><?xml version="1.0" encoding="utf-8"?>
<sst xmlns="http://schemas.openxmlformats.org/spreadsheetml/2006/main" count="3072" uniqueCount="1727">
  <si>
    <t>L.p.</t>
  </si>
  <si>
    <t>Nazwa artykułu</t>
  </si>
  <si>
    <t>Wyrób równoważn. opis wg poz. Tabeli równoważn.</t>
  </si>
  <si>
    <t>Wyrób oferowany- producent / nr katalogowy/opis* zgodny z Tabelą równoważności</t>
  </si>
  <si>
    <t>Jm</t>
  </si>
  <si>
    <t>Ilość</t>
  </si>
  <si>
    <t>Cena netto
za 1 j.m.</t>
  </si>
  <si>
    <t>Wartość  netto</t>
  </si>
  <si>
    <t>Wartość brutto</t>
  </si>
  <si>
    <t>A</t>
  </si>
  <si>
    <t>B</t>
  </si>
  <si>
    <t>C</t>
  </si>
  <si>
    <t>D</t>
  </si>
  <si>
    <t>E</t>
  </si>
  <si>
    <t>F</t>
  </si>
  <si>
    <t>G</t>
  </si>
  <si>
    <t>H=(F x G)</t>
  </si>
  <si>
    <t>mb</t>
  </si>
  <si>
    <t>szt</t>
  </si>
  <si>
    <t>kpl</t>
  </si>
  <si>
    <t>kg</t>
  </si>
  <si>
    <t>Element instalacji WZ i CWU - Rura ocynkowana ze szwem dn 15-21,3x2,6 gat L235</t>
  </si>
  <si>
    <t>Element instalacji WZ i CWU - Rura ocynkowana ze szwem dn 20-26,9x2,6 gat L235</t>
  </si>
  <si>
    <t>Element instalacji WZ i CWU - Rura ocynkowana ze szwem dn 25-33,7x2,9 gat L235</t>
  </si>
  <si>
    <t>Element instalacji WZ i CWU - Rura ocynkowana ze szwem dn 32-42,4x2,9 gat L235</t>
  </si>
  <si>
    <t>Element instalacji WZ i CWU - Rura ocynkowana ze szwem dn 40-48,3x2,9 gat L235</t>
  </si>
  <si>
    <t>Element instalacji WZ i CWU - Rura ocynkowana ze szwem dn 50-60,3x3,2 gat L235</t>
  </si>
  <si>
    <t>Element instalacji WZ i CWU - Rura ocynkowana ze szwem dn 65-76,1x3,2 gat L235</t>
  </si>
  <si>
    <t>Element instalacji WZ i CWU - Rura ocynkowana ze szwem dn 80-88,9x4,0 gat L235</t>
  </si>
  <si>
    <t>Element instalacji WZ i CWU - Rura ocynkowana ze szwem dn 100-114,3x4,5 gat L235</t>
  </si>
  <si>
    <t>Element instalacji WZ i CWU‑ Mufa ocynk.   15   ( 1/2")</t>
  </si>
  <si>
    <t>Element instalacji WZ i CWU‑ Mufa ocynk.   20   ( 3/4")</t>
  </si>
  <si>
    <t>Element instalacji WZ i CWU‑ Mufa ocynk.   25   ( 1")</t>
  </si>
  <si>
    <t>Element instalacji WZ i CWU‑ Mufa ocynk.   32   (1 1/4")</t>
  </si>
  <si>
    <t>Element instalacji WZ i CWU‑ Mufa ocynk.   40   (1 1/2")</t>
  </si>
  <si>
    <t>Element instalacji WZ i CWU‑ Mufa ocynk.   50   ( 2")</t>
  </si>
  <si>
    <t>Element instalacji WZ i CWU‑ Mufa ocynk.   65   ( 2 1/2")</t>
  </si>
  <si>
    <t>Element instalacji WZ i CWU‑ Mufa ocynk.   80   ( 3")</t>
  </si>
  <si>
    <t>Element instalacji WZ i CWU‑ Mufa ocynk.   100   ( 4")</t>
  </si>
  <si>
    <t>Element instalacji WZ i CWU‑ Nypel ocynk.   15   ( 1/2")</t>
  </si>
  <si>
    <t>Element instalacji WZ i CWU‑ Nypel ocynk.   20   ( 3/4")</t>
  </si>
  <si>
    <t>Element instalacji WZ i CWU‑ Nypel ocynk.   25   ( 1")</t>
  </si>
  <si>
    <t>Element instalacji WZ i CWU‑ Nypel ocynk.   32   (1 1/4")</t>
  </si>
  <si>
    <t>Element instalacji WZ i CWU‑ Nypel ocynk.   40   (1 1/2")</t>
  </si>
  <si>
    <t>Element instalacji WZ i CWU‑ Nypel ocynk.   50   ( 2")</t>
  </si>
  <si>
    <t>Element instalacji WZ i CWU‑ Nypel ocynk.   65   ( 2 1/2")</t>
  </si>
  <si>
    <t>Element instalacji WZ i CWU‑ Nypel ocynk.   80   ( 3")</t>
  </si>
  <si>
    <t>Element instalacji WZ i CWU‑ Nypel ocynk.  100   ( 4")</t>
  </si>
  <si>
    <t>Element instalacji WZ i CWU‑  Redukcja (GZxGW / GZxGZ)    15/10</t>
  </si>
  <si>
    <t>Element instalacji WZ i CWU‑  Redukcja (GZxGW / GZxGZ)    20/15</t>
  </si>
  <si>
    <t>Element instalacji WZ i CWU‑  Redukcja 15/10 GZxGW</t>
  </si>
  <si>
    <t>Element instalacji WZ i CWU‑  Redukcja 15/10 GZxGZ</t>
  </si>
  <si>
    <t>Element instalacji WZ i CWU‑  Redukcja  20/15 GZxGW</t>
  </si>
  <si>
    <t>Element instalacji WZ i CWU‑  Redukcja  20/15 GZxGZ</t>
  </si>
  <si>
    <t>Element instalacji WZ i CWU‑  Redukcja  25/20 GZxGW</t>
  </si>
  <si>
    <t>Element instalacji WZ i CWU‑  Redukcja  25/20  GZxGZ</t>
  </si>
  <si>
    <t>Element instalacji WZ i CWU‑  Redukcja  32/25 GZxGW</t>
  </si>
  <si>
    <t xml:space="preserve">Element instalacji WZ i CWU‑  Redukcja  32/25 GZxGZ </t>
  </si>
  <si>
    <t xml:space="preserve">Element instalacji WZ i CWU‑  Redukcja 40/32 GZxGW </t>
  </si>
  <si>
    <t>Element instalacji WZ i CWU‑  Redukcja 40/32 GZxGZ</t>
  </si>
  <si>
    <t>Element instalacji WZ i CWU‑  Redukcja 50/40 GZxGW</t>
  </si>
  <si>
    <t>Element instalacji WZ i CWU‑  Redukcja 50/40 GZxGZ</t>
  </si>
  <si>
    <t>Element instalacji WZ i CWU‑  Redukcja 65/50 GZxGW</t>
  </si>
  <si>
    <t>Element instalacji WZ i CWU‑  Redukcja 65/50 GZxGZ</t>
  </si>
  <si>
    <t>Element instalacji WZ i CWU‑  Redukcja 80/65 GZxGW</t>
  </si>
  <si>
    <t>Element instalacji WZ i CWU‑  Redukcja 80/65 GZxGZ</t>
  </si>
  <si>
    <t>Element instalacji WZ i CWU‑  Redukcja 100/80 GZxGW</t>
  </si>
  <si>
    <t>Element instalacji WZ i CWU‑  Redukcja 100/80 GZxGZ</t>
  </si>
  <si>
    <t>Element instalacji WZ i CWU‑  Trójnik ocynk.  25</t>
  </si>
  <si>
    <t>Element instalacji WZ i CWU‑  Trójnik ocynk.  32</t>
  </si>
  <si>
    <t>Element instalacji WZ i CWU‑  Trójnik ocynk.  40</t>
  </si>
  <si>
    <t>Element instalacji WZ i CWU‑  Trójnik ocynk.  50</t>
  </si>
  <si>
    <t>Element instalacji WZ i CWU‑  Trójnik ocynk.  65</t>
  </si>
  <si>
    <t>Element instalacji WZ i CWU‑  Trójnik ocynk.  80</t>
  </si>
  <si>
    <t>Element instalacji WZ i CWU‑  Trójnik ocynk. 100</t>
  </si>
  <si>
    <t>Element instalacji WZ i CWU‑  Kolanko ocynk. 90˚ Dn  15</t>
  </si>
  <si>
    <t>Element instalacji WZ i CWU‑  Kolanko ocynk. 90˚ Dn  20</t>
  </si>
  <si>
    <t>Element instalacji WZ i CWU‑  Kolanko ocynk. 90˚ Dn  25</t>
  </si>
  <si>
    <t>Element instalacji WZ i CWU‑  Kolanko ocynk.  90˚ Dn  32</t>
  </si>
  <si>
    <t>Element instalacji WZ i CWU‑  Kolanko ocynk.  90˚, Dn  40</t>
  </si>
  <si>
    <t>Element instalacji WZ i CWU-   Kolanko ocynk 90° Dn  50</t>
  </si>
  <si>
    <t>Element instalacji WZ i CWU-   Kolanko  ocynk. 90° Dn  65</t>
  </si>
  <si>
    <t>Element instalacji WZ i CWU-   Kolanko  ocynk. 90° Dn  80</t>
  </si>
  <si>
    <t>Element instalacji WZ i CWU-   Kolanko  ocynk. 90° Dn  100</t>
  </si>
  <si>
    <t>Element instalacji WZ i CWU-   Zaślepka  ocynk. Dn  15</t>
  </si>
  <si>
    <t>Element instalacji WZ i CWU-   Korek ocynk. Dn  15</t>
  </si>
  <si>
    <t>Element instalacji WZ i CWU-   Korek ocynk. Dn  20</t>
  </si>
  <si>
    <t>Element instalacji WZ i CWU-   Zaślepka ocynk. Dn  20</t>
  </si>
  <si>
    <t>Element instalacji WZ i CWU-   Korek ocynk. Dn  25</t>
  </si>
  <si>
    <t>Element instalacji WZ i CWU-   Korek  ocynk. Dn  32</t>
  </si>
  <si>
    <t>Element instalacji WZ i CWU-  Zaślepka ocynk. Dn  32</t>
  </si>
  <si>
    <t>Element instalacji WZ i CWU-   Korek ocynk. Dn  40</t>
  </si>
  <si>
    <t>Element instalacji WZ i CWU-   Zaślepka ocynk. Dn  40</t>
  </si>
  <si>
    <t>Element instalacji WZ i CWU-   Korek  ocynk. Dn  50</t>
  </si>
  <si>
    <t>Element instalacji WZ i CWU-   Zaślepka ocynk. Dn  50</t>
  </si>
  <si>
    <t>Element instalacji WZ i CWU-   Korek ocynk. Dn  65</t>
  </si>
  <si>
    <t>Element instalacji WZ i CWU-   Zaślepka ocynk. Dn  65</t>
  </si>
  <si>
    <t>Element instalacji WZ i CWU-   Zaślepka  ocynk. Dn  80</t>
  </si>
  <si>
    <t>Element instalacji WZ i CWU-   Korek ocynk. Dn  80</t>
  </si>
  <si>
    <t>Element instalacji WZ i CWU-   Zaślepka  ocynk. Dn 100</t>
  </si>
  <si>
    <t>Element instalacji WZ i CWU-   Korek ocynk. Dn 100</t>
  </si>
  <si>
    <t>Element instalacji WZ i CWU‑  Śrubunek(Dwuzłączka) z uszczelką Dn   25</t>
  </si>
  <si>
    <t>Element instalacji WZ i CWU‑  Śrubunek(Dwuzłączka) z uszczelką Dn   32</t>
  </si>
  <si>
    <t>Element instalacji WZ i CWU‑  Śrubunek(Dwuzłączka) z uszczelką Dn   40</t>
  </si>
  <si>
    <t>Element instalacji WZ i CWU‑  Śrubunek(Dwuzłączka) z uszczelką Dn   50</t>
  </si>
  <si>
    <t>Element instalacji WZ i CWU‑  Śrubunek(Dwuzłączka) z uszczelką Dn   65</t>
  </si>
  <si>
    <t>Element instalacji WZ i CWU‑  Śrubunek(Dwuzłączka) z uszczelką Dn   80</t>
  </si>
  <si>
    <t>Element instalacji WZ i CWU‑  Śrubunek(Dwuzłączka) z uszczelką Dn   100</t>
  </si>
  <si>
    <t>Element instalacji WZ i CWU‑ Zawór kulowy gw. PN25/ T180˚  Dn  10</t>
  </si>
  <si>
    <t>Element instalacji WZ i CWU‑ Zawór kulowy gw. PN25/ T180˚  Dn  15</t>
  </si>
  <si>
    <t>Element instalacji WZ i CWU‑ Zawór kulowy gw. PN25/ T180˚  Dn  20</t>
  </si>
  <si>
    <t>Element instalacji WZ i CWU‑ Zawór kulowy gw. PN25/ T180˚  Dn  25</t>
  </si>
  <si>
    <t>Element instalacji WZ i CWU‑ Zawór kulowy gw. PN25/ T180˚  Dn  32</t>
  </si>
  <si>
    <t>Element instalacji WZ i CWU‑ Zawór kulowy gw. PN25/ T180˚  Dn  40</t>
  </si>
  <si>
    <t>Element instalacji WZ i CWU‑ Zawór kulowy gw. PN25/ T180˚  Dn  50</t>
  </si>
  <si>
    <t>Element instalacji WZ i CWU‑ Zawór kulowy gw. PN25/ T180˚  Dn  65</t>
  </si>
  <si>
    <t>Element instalacji WZ i CWU‑ Zawór kulowy gw. PN25/ T180˚  Dn  80</t>
  </si>
  <si>
    <t>Element instalacji WZ i CWU‑ Zawór kulowy gw. PN25/ T180˚  Dn 100</t>
  </si>
  <si>
    <t>Element kanalizacji z tworzywa sztucznego - Właz żeliwny Dn600/760  D400-40 t</t>
  </si>
  <si>
    <t>Element kanalizacji z tworzywa sztucznego - Rura kanalizacyjna PVC 160/4,0/1000</t>
  </si>
  <si>
    <t>Element kanalizacji z tworzywa sztucznego - Rura kanalizacyjna PVC 160/4,0/2000</t>
  </si>
  <si>
    <t>Element kanalizacji z tworzywa sztucznego - Rura kanalizacyjna PVC 160/4,0/3000</t>
  </si>
  <si>
    <t>Element kanalizacji sanitarnej (deszczowej) - Krąg betonowy Dn 1200x1000</t>
  </si>
  <si>
    <t>Element kanalizacji sanitarnej (deszczowej) - Krąg betonowy Dn 1200x600</t>
  </si>
  <si>
    <t>Element kanalizacji sanitarnej (deszczowej) - Pokrywa betonowa 800 1,5 t</t>
  </si>
  <si>
    <t>Element kanalizacji sanitarnej (deszczowej) - Płyta nadstudzienna1200/600</t>
  </si>
  <si>
    <t>Element kanalizacji sanitarnej (deszczowej) - Płyta nadstudzienna1400/600</t>
  </si>
  <si>
    <t>Element kanalizacji sanitarnej (deszczowej) - Stopień studzienny żeliwny A 250</t>
  </si>
  <si>
    <t>Element kanalizacji z tworzywa sztucznego - kolano  Dn 50 pod kątem 30°//45°//67°//90°</t>
  </si>
  <si>
    <t>Element kanalizacji z tworzywa sztucznego - kolano  Dn 110 pod kątem 15°//30°//45°//67°//90°</t>
  </si>
  <si>
    <t>Element kanalizacji z tworzywa sztucznego - A PVC korek  50</t>
  </si>
  <si>
    <t>Element kanalizacji z tworzywa sztucznego - A PVC korek 110</t>
  </si>
  <si>
    <t>Element kanalizacji z tworzywa sztucznego - A PVC mufa  50</t>
  </si>
  <si>
    <t>Element kanalizacji z tworzywa sztucznego - A PVC mufa  75</t>
  </si>
  <si>
    <t>Element kanalizacji z tworzywa sztucznego - A PVC mufa 110</t>
  </si>
  <si>
    <t>Element kanalizacji z tworzywa sztucznego - A PVC redukcja  75/50</t>
  </si>
  <si>
    <t>Element kanalizacji z tworzywa sztucznego - A PVC rewizja  50</t>
  </si>
  <si>
    <t>Element kanalizacji z tworzywa sztucznego - A PVC rewizja  75</t>
  </si>
  <si>
    <t>Element kanalizacji z tworzywa sztucznego - A PVC rura  50/ 500</t>
  </si>
  <si>
    <t>Element kanalizacji z tworzywa sztucznego - A PVC rura  50/1000</t>
  </si>
  <si>
    <t>Element kanalizacji z tworzywa sztucznego - A PVC rura 110/ 500</t>
  </si>
  <si>
    <t>Element kanalizacji z tworzywa sztucznego - A PVC rura 110/ 500x3.2 pomar</t>
  </si>
  <si>
    <t>Element kanalizacji z tworzywa sztucznego - A PVC rura 110/1000x3.2 pomar</t>
  </si>
  <si>
    <t>Element kanalizacji z tworzywa sztucznego - A PVC rura 110/2000x3.2 pomar</t>
  </si>
  <si>
    <t>Element kanalizacji z tworzywa sztucznego - A PVC traper WC  75</t>
  </si>
  <si>
    <t>Element kanalizacji z tworzywa sztucznego - A PVC traper WC 100</t>
  </si>
  <si>
    <t>Element kanalizacji z tworzywa sztucznego - A PVC trójnik  75/45</t>
  </si>
  <si>
    <t>Element kanalizacji z tworzywa sztucznego - A PVC trójnik 110/ 50/45</t>
  </si>
  <si>
    <t>Element kanalizacji z tworzywa sztucznego - A PVC trójnik 110/ 50/67</t>
  </si>
  <si>
    <t>Element kanalizacji z tworzywa sztucznego - A PVC trójnik 110/ 50/90</t>
  </si>
  <si>
    <t>Element kanalizacji z tworzywa sztucznego - A PVC trójnik 110/110/45</t>
  </si>
  <si>
    <t>Element kanalizacji z tworzywa sztucznego - A PVC trójnik 110/110/67</t>
  </si>
  <si>
    <t>Element kanalizacji z tworzywa sztucznego - A PVC trójnik 110/110/90</t>
  </si>
  <si>
    <t>Element instalacji WZ i CWU ‑ Bateria zlewozmywaka stojąca, z wyciąganą wylewką</t>
  </si>
  <si>
    <t>Element kanalizacji z tworzywa sztucznego - Rura PCV 50 / 2000</t>
  </si>
  <si>
    <t>Element kanalizacji z tworzywa sztucznego - Rura PCV 75 / 500</t>
  </si>
  <si>
    <t>Element kanalizacji z tworzywa sztucznego - Rura PCV 75 / 1000</t>
  </si>
  <si>
    <t>Element kanalizacji z tworzywa sztucznego - Rura PCV 75 / 2000</t>
  </si>
  <si>
    <t>Element kanalizacji z tworzywa sztucznego - F PCV kolano 160/45</t>
  </si>
  <si>
    <t>Element kanalizacji z tworzywa sztucznego - F PCV kolano 160/67</t>
  </si>
  <si>
    <t>Element kanalizacji z tworzywa sztucznego - F PCV kolano 160/90</t>
  </si>
  <si>
    <t>Element instalacji WOD/KAN ‑ A PCV trójnik 75/45</t>
  </si>
  <si>
    <t>Element instalacji WOD/KAN ‑ A PCV trójnik 110/50/45</t>
  </si>
  <si>
    <t>Element instalacji WZ i CWU ‑ G wąż w opl. 1/2*1/2  100cm</t>
  </si>
  <si>
    <t>Element instalacji WZ i CWU ‑ G wąż w opl. 1/2*1/2  120cm</t>
  </si>
  <si>
    <t>Element instalacji WZ i CWU ‑ G wąż w opl. 1/2*1/2  200cm</t>
  </si>
  <si>
    <t>Element instalacji WZ i CWU ‑ G wąż w opl. 1/2*1/2  20cm</t>
  </si>
  <si>
    <t>Element instalacji WZ i CWU ‑ G wąż w opl. 1/2*1/2  30cm</t>
  </si>
  <si>
    <t>Element instalacji WZ i CWU ‑ G wąż w opl. 1/2*1/2  35cm</t>
  </si>
  <si>
    <t>Element instalacji WZ i CWU ‑ G wąż w opl. 1/2*1/2  40cm</t>
  </si>
  <si>
    <t>Element instalacji WZ i CWU ‑ G wąż w opl. 1/2*1/2  50cm</t>
  </si>
  <si>
    <t>Element naprawczy sieci CO, CWU i WZ ‑ Obejma naprawcza Dn 25</t>
  </si>
  <si>
    <t>Element naprawczy sieci CO, CWU i WZ ‑ Obejma naprawcza Dn 32</t>
  </si>
  <si>
    <t>Element naprawczy sieci CO, CWU i WZ ‑ Obejma naprawcza Dn 40</t>
  </si>
  <si>
    <t>Element naprawczy sieci CO, CWU i WZ ‑ Obejma naprawcza Dn 50</t>
  </si>
  <si>
    <t>Element naprawczy sieci CO, CWU i WZ ‑ Obejma naprawcza Dn 65</t>
  </si>
  <si>
    <t>Element naprawczy sieci CO, CWU i WZ ‑ Obejma naprawcza Dn 80</t>
  </si>
  <si>
    <t>Element naprawczy sieci CO, CWU i WZ ‑ Obejma naprawcza Dn 100</t>
  </si>
  <si>
    <t>Element naprawczy sieci CO, CWU i WZ ‑ Obejma naprawcza Dn 125</t>
  </si>
  <si>
    <t>Element naprawczy sieci CO, CWU i WZ ‑ Obejma naprawcza Dn 150</t>
  </si>
  <si>
    <t>Element naprawczy sieci CO, CWU i WZ ‑ Obejma naprawcza Dn 200</t>
  </si>
  <si>
    <t>Element naprawczy sieci CO, CWU i WZ ‑ Obejma naprawcza Dn 250</t>
  </si>
  <si>
    <t>Element instalacji PPOZ - Hydrant Dn 80 podziemny</t>
  </si>
  <si>
    <t>Element instalacji PPOZ - Hydrant Dn 80 nadziemny</t>
  </si>
  <si>
    <t xml:space="preserve">Element instalacji CO, CTw – Rura ze stali węglowej ocynk. Steel 12x1,2 </t>
  </si>
  <si>
    <t>Poz. 4</t>
  </si>
  <si>
    <t xml:space="preserve">Element instalacji CO, CTw – Rura ze stali węglowej ocynk. Steel 15x1,2 </t>
  </si>
  <si>
    <t xml:space="preserve">Element instalacji CO, CTw – Rura ze stali węglowej ocynk. Steel 18x1,2 </t>
  </si>
  <si>
    <t>Element instalacji CO, CTw, Ppoż – Rura ze stali węglowej ocynk. Steel 22x1,5</t>
  </si>
  <si>
    <t>Element instalacji CO, CTw, Ppoż – Rura ze stali węglowej ocynk. Steel 28x1,5</t>
  </si>
  <si>
    <t xml:space="preserve">Element instalacji CO, CTw, Ppoż – Rura ze stali węglowej ocynk. Steel 35x1,5 </t>
  </si>
  <si>
    <t xml:space="preserve">Element instalacji CO, CTw, Ppoż – Rura ze stali węglowej ocynk. Steel 42x1,5 </t>
  </si>
  <si>
    <t xml:space="preserve">Element instalacji CO, CTw, Ppoż – Rura ze stali węglowej ocynk. Steel 54x1,5 </t>
  </si>
  <si>
    <t>Element instalacji CO, CTw – Rura ze stali węglowej ocynk. Steel 66,7x1,5</t>
  </si>
  <si>
    <t xml:space="preserve">Element instalacji CO, CTw, Ppoż – Rura ze stali węglowej ocynk. Steel 76,1 x 2 </t>
  </si>
  <si>
    <t xml:space="preserve">Element instalacji CO, CTw, Ppoż – Rura ze stali węglowej ocynk. Steel 88,9 x 2 </t>
  </si>
  <si>
    <t>Element instalacji CO, CTw, Ppoż – Rura ze stali węglowej ocynk. Steel 108 x 2</t>
  </si>
  <si>
    <t>Element instalacji CO, CTw, Ppoż –  Złączka GZ 22 Rp 3/4"</t>
  </si>
  <si>
    <t>Element instalacji CO, CTw, Ppoż –  Złączka GZ 28 Rp  1"</t>
  </si>
  <si>
    <t>Element instalacji CO, CTw, Ppoż –  Złączka GZ 35 Rp  1 1/4"</t>
  </si>
  <si>
    <t>Element instalacji CO, CTw, Ppoż –  Złączka GZ 42 Rp  1 1/2"</t>
  </si>
  <si>
    <t>Element instalacji CO, CTw, Ppoż –  Złączka GZ 54 Rp  2"</t>
  </si>
  <si>
    <t>Element instalacji CO, CTw, Ppoż –  Złączka GZ 76,1  Rp 2 1/2"</t>
  </si>
  <si>
    <t>Element instalacji CO, CTw, Ppoż –  Złączka GZ 88,9  Rp 3"</t>
  </si>
  <si>
    <t>Element instalacji CO, CTw, Ppoż –  Złączka GW 22 Rp 3/4"</t>
  </si>
  <si>
    <t>Element instalacji CO, CTw, Ppoż –  Złączka GW 28 Rp  1"</t>
  </si>
  <si>
    <t>Element instalacji CO, CTw, Ppoż –  Złączka GW 35 Rp  1 1/4"</t>
  </si>
  <si>
    <t>Element instalacji CO, CTw, Ppoż –  Złączka GW 42 Rp  1 1/2"</t>
  </si>
  <si>
    <t>Element instalacji CO, CTw, Ppoż –  Złączka GW 54 Rp  2"</t>
  </si>
  <si>
    <t>Element instalacji CO, CTw, Ppoż –  Złączka nyplowa GW 22 Rp 1/2"</t>
  </si>
  <si>
    <t>Element instalacji CO, CTw, Ppoż –  Złączka nyplowa GW 22 Rp 3/4"</t>
  </si>
  <si>
    <t>Element instalacji CO, CTw, Ppoż –  Mufa 22</t>
  </si>
  <si>
    <t>Element instalacji CO, CTw, Ppoż –  Mufa 28</t>
  </si>
  <si>
    <t>Element instalacji CO, CTw, Ppoż –  Mufa 35</t>
  </si>
  <si>
    <t>Element instalacji CO, CTw, Ppoż –  Mufa 42</t>
  </si>
  <si>
    <t>Element instalacji CO, CTw, Ppoż –  Mufa 54</t>
  </si>
  <si>
    <t>Element instalacji CO, CTw, Ppoż –  Mufa 76,1</t>
  </si>
  <si>
    <t>Element instalacji CO, CTw, Ppoż –  Mufa 88,9</t>
  </si>
  <si>
    <t>Element instalacji CO, CTw, Ppoż –  Mufa 108</t>
  </si>
  <si>
    <t>Element instalacji CO, CTw, Ppoż –  Mufa przesuwna 22</t>
  </si>
  <si>
    <t xml:space="preserve">Element instalacji CO, CTw, Ppoż –  Mufa przesuwna 28 </t>
  </si>
  <si>
    <t>Element instalacji CO, CTw, Ppoż –  Mufa przesuwna 35</t>
  </si>
  <si>
    <t>Element instalacji CO, CTw, Ppoż –  Mufa przesuwna 42</t>
  </si>
  <si>
    <t xml:space="preserve">Element instalacji CO, CTw, Ppoż –  Mufa przesuwna 54 </t>
  </si>
  <si>
    <t>Element instalacji CO, CTw, Ppoż –  Mufa przesuwna76,1</t>
  </si>
  <si>
    <t>Element instalacji CO, CTw, Ppoż –  Mufa przesuwna 88,9</t>
  </si>
  <si>
    <t>Element instalacji CO, CTw, Ppoż –  Mufa przesuwna 108</t>
  </si>
  <si>
    <t>Element instalacji CO, CTw, Ppoż –  Kolano 90° / Kolano nyplowe 90° - 22</t>
  </si>
  <si>
    <t>Element instalacji CO, CTw, Ppoż –  Kolano 90° / Kolano nyplowe 90° - 28</t>
  </si>
  <si>
    <t>Element instalacji CO, CTw, Ppoż –  Kolano 90° / Kolano nyplowe 90° - 35</t>
  </si>
  <si>
    <t>Element instalacji CO, CTw, Ppoż –  Kolano 90° / Kolano nyplowe 90° - 42</t>
  </si>
  <si>
    <t>Element instalacji CO, CTw, Ppoż –  Kolano 90° / Kolano nyplowe 90° - 54</t>
  </si>
  <si>
    <t>Element instalacji CO, CTw, Ppoż –  Kolano 90° / Kolano nyplowe 90° - 76,1</t>
  </si>
  <si>
    <t>Element instalacji CO, CTw, Ppoż –  Kolano 90° / Kolano nyplowe 90° - 88,9</t>
  </si>
  <si>
    <t>Element instalacji CO, CTw, Ppoż –  Kolano 90° / Kolano nyplowe 90° - 108</t>
  </si>
  <si>
    <t>Element instalacji CO, CTw, Ppoż –  Kolano 45° / Kolano nyplowe 45° - 22</t>
  </si>
  <si>
    <t>Element instalacji CO, CTw, Ppoż –  Kolano 45° / Kolano nyplowe 45° - 28</t>
  </si>
  <si>
    <t>Element instalacji CO, CTw, Ppoż –  Kolano 45° / Kolano nyplowe 45° - 35</t>
  </si>
  <si>
    <t>Element instalacji CO, CTw, Ppoż –  Kolano 45° / Kolano nyplowe 45° - 42</t>
  </si>
  <si>
    <t>Element instalacji CO, CTw, Ppoż –  Kolano 45° / Kolano nyplowe 45° - 54</t>
  </si>
  <si>
    <t>Element instalacji CO, CTw, Ppoż –  Kolano 45° / Kolano nyplowe 45° - 76,1</t>
  </si>
  <si>
    <t>Element instalacji CO, CTw, Ppoż –  Kolano 45° / Kolano nyplowe 45° - 88,9</t>
  </si>
  <si>
    <t>Element instalacji CO, CTw, Ppoż –  Kolano 45° / Kolano nyplowe 45° - 108</t>
  </si>
  <si>
    <t>Element instalacji CO, CTw, Ppoż –  Trójnik - 22</t>
  </si>
  <si>
    <t>Element instalacji CO, CTw, Ppoż –  Trójnik - 28</t>
  </si>
  <si>
    <t>Element instalacji CO, CTw, Ppoż –  Trójnik - 35</t>
  </si>
  <si>
    <t>Element instalacji CO, CTw, Ppoż –  Trójnik - 42</t>
  </si>
  <si>
    <t>Element instalacji CO, CTw, Ppoż –  Trójnik - 54</t>
  </si>
  <si>
    <t>Element instalacji CO, CTw, Ppoż –  Trójnik - 76,1</t>
  </si>
  <si>
    <t>Element instalacji CO, CTw, Ppoż –  Trójnik - 88,9</t>
  </si>
  <si>
    <t>Element instalacji CO, CTw, Ppoż –  Trójnik - 108</t>
  </si>
  <si>
    <t>Element instalacji CO, CTw, Ppoż –  Trójnik redukcyjny - 42/22/42</t>
  </si>
  <si>
    <t>Element instalacji CO, CTw, Ppoż –  Trójnik redukcyjny - 54/22/54</t>
  </si>
  <si>
    <t>Element instalacji CO, CTw, Ppoż –  Trójnik redukcyjny - 76,1/22/76,1</t>
  </si>
  <si>
    <t>Element instalacji CO, CTw, Ppoż –  Trójnik redukcyjny - 88,9/22/88,9</t>
  </si>
  <si>
    <t>Element instalacji CO, CTw, Ppoż –  Trójnik redukcyjny - 108/22/108</t>
  </si>
  <si>
    <t>Element instalacji CO, CTw, Ppoż –  Trójnik GW 22 Rp 1/2"</t>
  </si>
  <si>
    <t>Element instalacji CO, CTw, Ppoż –  Trójnik GW 28 Rp  1/2"</t>
  </si>
  <si>
    <t>Element instalacji CO, CTw, Ppoż –  Trójnik GW 35 Rp  1/2"</t>
  </si>
  <si>
    <t>Element instalacji CO, CTw, Ppoż –  Trójnik GW 42 Rp  1/2"</t>
  </si>
  <si>
    <t>Element instalacji CO, CTw, Ppoż –  Trójnik GW 54 Rp  1/2"</t>
  </si>
  <si>
    <t>Element instalacji CO, CTw, Ppoż –  Trójnik GW 76,1  Rp 3/4"</t>
  </si>
  <si>
    <t>Element instalacji CO, CTw, Ppoż –  Trójnik GW 88,9  Rp 3/4"</t>
  </si>
  <si>
    <t>Element instalacji CO, CTw, Ppoż –  Trójnik GW 108  Rp 3/4"</t>
  </si>
  <si>
    <t>Element instalacji CO, CTw, Ppoż –  Czwórnik - 35/35/35/35</t>
  </si>
  <si>
    <t>Element instalacji CO, CTw, Ppoż –  Czwórnik - 42/42/42/42</t>
  </si>
  <si>
    <t>Element instalacji CO, CTw, Ppoż –  Czwórnik - 54/54/54/54</t>
  </si>
  <si>
    <t>Element instalacji CO, CTw, Ppoż –  Czwórnik - 35/28/35/28</t>
  </si>
  <si>
    <t>Element instalacji CO, CTw, Ppoż –  Czwórnik - 42/28/42/28</t>
  </si>
  <si>
    <t>Element instalacji CO, CTw, Ppoż –  Czwórnik - 54/28/54/28</t>
  </si>
  <si>
    <t>Element instalacji CO, CTw, Ppoż –  Czwórnik przelotowy - 28/22/28/22</t>
  </si>
  <si>
    <t>Element instalacji CO, CTw, Ppoż –  Zaślepka  22</t>
  </si>
  <si>
    <t>Element instalacji CO, CTw, Ppoż –  Zaślepka  28</t>
  </si>
  <si>
    <t>Element instalacji CO, CTw, Ppoż –  Zaślepka  35</t>
  </si>
  <si>
    <t>Element instalacji CO, CTw, Ppoż –  Zaślepka  42</t>
  </si>
  <si>
    <t>Element instalacji CO, CTw, Ppoż –  Zaślepka  54</t>
  </si>
  <si>
    <t>Element instalacji CO, CTw, Ppoż –  Zaślepka  76,1</t>
  </si>
  <si>
    <t>Element instalacji CO, CTw, Ppoż –  Zaślepka  88,9</t>
  </si>
  <si>
    <t>Element instalacji CO, CTw, Ppoż –  Zaślepka  108</t>
  </si>
  <si>
    <t>Element instalacji CO, CTw, Ppoż –  Kołnierz PN 16 -  76,1</t>
  </si>
  <si>
    <t>Element instalacji CO, CTw, Ppoż –  Kołnierz PN 16 -  88,9</t>
  </si>
  <si>
    <t>Element instalacji CO, CTw, Ppoż –  Kołnierz PN 16 -  108</t>
  </si>
  <si>
    <t xml:space="preserve">Element instalacji WZ i CWU -Rura ze stali nierdzewnej 1.4404 Inox - 12x1,0 </t>
  </si>
  <si>
    <t>Poz. 8</t>
  </si>
  <si>
    <t>Element instalacji WZ i CWU -Rura ze stali nierdzewnej 1.4404 Inox - 15x1,0</t>
  </si>
  <si>
    <t>Element instalacji WZ i CWU -Rura ze stali nierdzewnej 1.4404 Inox - 18x1,0</t>
  </si>
  <si>
    <t>Element instalacji WZ i CWU -Rura ze stali nierdzewnej 1.4404 Inox - 22x1,2</t>
  </si>
  <si>
    <t>Element instalacji WZ i CWU -Rura ze stali nierdzewnej 1.4404 Inox - 28x1,2</t>
  </si>
  <si>
    <t>Element instalacji WZ i CWU -Rura ze stali nierdzewnej 1.4404 Inox - 35x1,5</t>
  </si>
  <si>
    <t>Element instalacji WZ i CWU -Rura ze stali nierdzewnej 1.4404 Inox - 42x1,5</t>
  </si>
  <si>
    <t>Element instalacji WZ i CWU -Rura ze stali nierdzewnej 1.4404 Inox - 54x1,5</t>
  </si>
  <si>
    <t>Element instalacji WZ i CWU -Rura ze stali nierdzewnej 1.4404 Inox - 76,1x2</t>
  </si>
  <si>
    <t>Element instalacji WZ i CWU -Rura ze stali nierdzewnej 1.4404 Inox - 88,9x2</t>
  </si>
  <si>
    <t>Element instalacji WZ i CWU -Rura ze stali nierdzewnej 1.4404 Inox - 108x2</t>
  </si>
  <si>
    <t>Element instalacji WZ i CWU –  Złączka Inox GZ 12 R 3/8"</t>
  </si>
  <si>
    <t>Element instalacji WZ i CWU –  Złączka Inox  GZ 15 R 1/2"</t>
  </si>
  <si>
    <t>Element instalacji WZ i CWU –  Złączka Inox  GZ 18 R 1/2"</t>
  </si>
  <si>
    <t>Element instalacji WZ i CWU –  Złączka Inox  GZ 18 R 3/4"</t>
  </si>
  <si>
    <t>Element instalacji WZ i CWU –  Złączka Inox  GZ 22 R 3/4"</t>
  </si>
  <si>
    <t>Element instalacji WZ i CWU –  Złączka Inox GZ 28 R  1"</t>
  </si>
  <si>
    <t>Element instalacji WZ i CWU –  Złączka Inox  GZ 35 R  1 1/4"</t>
  </si>
  <si>
    <t>Element instalacji WZ i CWU –  Złączka Inox GZ 42 R  1 1/2"</t>
  </si>
  <si>
    <t>Element instalacji WZ i CWU –  Złączka Inox GZ 54 R  2"</t>
  </si>
  <si>
    <t>Element instalacji WZ i CWU –  Złączka Inox GZ 76,1  R 2 1/2"</t>
  </si>
  <si>
    <t>Element instalacji WZ i CWU –  Złączka Inox GZ 88,9  R 3"</t>
  </si>
  <si>
    <t>Element instalacji WZ i CWU –  Złączka Inox GW 12 R 3/8"</t>
  </si>
  <si>
    <t>Element instalacji WZ i CWU –  Złączka Inox  GW 15 R 1/2"</t>
  </si>
  <si>
    <t>Element instalacji WZ i CWU –  Złączka Inox  GW 18 R 1/2"</t>
  </si>
  <si>
    <t>Element instalacji WZ i CWU –  Złączka Inox  GW 18 R 3/4"</t>
  </si>
  <si>
    <t>Element instalacji WZ i CWU –  Złączka Inox  GW 22 R 3/4"</t>
  </si>
  <si>
    <t>Element instalacji WZ i CWU –  Złączka Inox GW 28 R  1"</t>
  </si>
  <si>
    <t>Element instalacji WZ i CWU –  Złączka Inox  GW 35 R  1 1/4"</t>
  </si>
  <si>
    <t>Element instalacji WZ i CWU –  Złączka Inox GW 42 R  1 1/2"</t>
  </si>
  <si>
    <t>Element instalacji WZ i CWU –  Złączka Inox GW 54 R  2"</t>
  </si>
  <si>
    <t>Element instalacji WZ i CWU –  Dwuzłączka ( Holender ) Inox 15</t>
  </si>
  <si>
    <t>Element instalacji WZ i CWU –  Dwuzłączka ( Holender )  Inox 18</t>
  </si>
  <si>
    <t>Element instalacji WZ i CWU –  Dwuzłączka ( Holender )  Inox 22</t>
  </si>
  <si>
    <t>Element instalacji WZ i CWU –  Dwuzłączka ( Holender )  Inox 28</t>
  </si>
  <si>
    <t>Element instalacji WZ i CWU –  Dwuzłączka ( Holender ) Inox 35</t>
  </si>
  <si>
    <t>Element instalacji WZ i CWU –  Dwuzłączka ( Holender ) Inox 42</t>
  </si>
  <si>
    <t>Element instalacji WZ i CWU –  Dwuzłączka ( Holender ) Inox 54</t>
  </si>
  <si>
    <t>Element instalacji WZ i CWU –  Mufa Inox 15</t>
  </si>
  <si>
    <t>Element instalacji WZ i CWU –  Mufa Inox 18</t>
  </si>
  <si>
    <t>Element instalacji WZ i CWU –  Mufa Inox 22</t>
  </si>
  <si>
    <t>Element instalacji WZ i CWU –  Mufa Inox 28</t>
  </si>
  <si>
    <t>Element instalacji WZ i CWU –  Mufa Inox 35</t>
  </si>
  <si>
    <t>Element instalacji WZ i CWU –  Mufa Inox 42</t>
  </si>
  <si>
    <t>Element instalacji WZ i CWU –  Mufa Inox 54</t>
  </si>
  <si>
    <t>Element instalacji WZ i CWU –  Mufa Inox 76,1</t>
  </si>
  <si>
    <t>Element instalacji WZ i CWU –  Mufa Inox 88,9</t>
  </si>
  <si>
    <t>Element instalacji WZ i CWU –  Mufa Inox 108</t>
  </si>
  <si>
    <t>Element instalacji WZ i CWU –  Mufa przesuwna Inox 15</t>
  </si>
  <si>
    <t>Element instalacji WZ i CWU –  Mufa przesuwna Inox 18</t>
  </si>
  <si>
    <t>Element instalacji WZ i CWU –  Mufa przesuwna Inox 22</t>
  </si>
  <si>
    <t>Element instalacji WZ i CWU –  Mufa przesuwna Inox 28</t>
  </si>
  <si>
    <t>Element instalacji WZ i CWU –  Mufa przesuwna Inox 35</t>
  </si>
  <si>
    <t>Element instalacji WZ i CWU –  Mufa przesuwna Inox 42</t>
  </si>
  <si>
    <t>Element instalacji WZ i CWU –  Mufa przesuwna Inox 54</t>
  </si>
  <si>
    <t>Element instalacji WZ i CWU –  Mufa przesuwna Inox 76,1</t>
  </si>
  <si>
    <t>Element instalacji WZ i CWU –  Mufa przesuwna Inox 88,9</t>
  </si>
  <si>
    <t>Element instalacji WZ i CWU –  Mufa przesuwna Inox 108</t>
  </si>
  <si>
    <t>Element instalacji WZ i CWU –  Kolano 90° / Kolano nyplowe 90° Inox  - 12</t>
  </si>
  <si>
    <t>Element instalacji WZ i CWU –  Kolano 90° / Kolano nyplowe 90° Inox  - 15</t>
  </si>
  <si>
    <t>Element instalacji WZ i CWU –  Kolano 90° / Kolano nyplowe 90° Inox  - 18</t>
  </si>
  <si>
    <t>Element instalacji WZ i CWU –  Kolano 90° / Kolano nyplowe 90° Inox  - 22</t>
  </si>
  <si>
    <t>Element instalacji WZ i CWU –  Kolano 90° / Kolano nyplowe 90° Inox  - 28</t>
  </si>
  <si>
    <t>Element instalacji WZ i CWU –  Kolano 90° / Kolano nyplowe 90° Inox  - 35</t>
  </si>
  <si>
    <t>Element instalacji WZ i CWU –  Kolano 90° / Kolano nyplowe 90° Inox  - 42</t>
  </si>
  <si>
    <t>Element instalacji WZ i CWU –  Kolano 90° / Kolano nyplowe 90° Inox  - 54</t>
  </si>
  <si>
    <t>Element instalacji WZ i CWU –  Kolano 90° / Kolano nyplowe 90° Inox  - 76,1</t>
  </si>
  <si>
    <t>Element instalacji WZ i CWU –  Kolano 90° / Kolano nyplowe 90° Inox  - 88,9</t>
  </si>
  <si>
    <t>Element instalacji WZ i CWU –  Kolano 90° / Kolano nyplowe 90° Inox  - 108</t>
  </si>
  <si>
    <t>Element instalacji WZ i CWU –  Kolano 45° / Kolano nyplowe 45° Inox  - 15</t>
  </si>
  <si>
    <t>Element instalacji WZ i CWU –  Kolano 45° / Kolano nyplowe 45° Inox  - 18</t>
  </si>
  <si>
    <t>Element instalacji WZ i CWU –  Kolano 45° / Kolano nyplowe 45° Inox  - 22</t>
  </si>
  <si>
    <t>Element instalacji WZ i CWU –  Kolano 45° / Kolano nyplowe 45° Inox - 28</t>
  </si>
  <si>
    <t>Element instalacji WZ i CWU –  Kolano 45° / Kolano nyplowe 45° Inox  - 35</t>
  </si>
  <si>
    <t>Element instalacji WZ i CWU –  Kolano 45° / Kolano nyplowe 45° Inox - 42</t>
  </si>
  <si>
    <t>Element instalacji WZ i CWU –  Kolano 45° / Kolano nyplowe 45° Inox  - 54</t>
  </si>
  <si>
    <t>Element instalacji WZ i CWU –  Kolano 45° / Kolano nyplowe 45° Inox - 76,1</t>
  </si>
  <si>
    <t>Element instalacji WZ i CWU –  Kolano 45° / Kolano nyplowe 45° Inox - 88,9</t>
  </si>
  <si>
    <t>Element instalacji WZ i CWU –  Kolano 45° / Kolano nyplowe 45° Inox - 108</t>
  </si>
  <si>
    <t>Element instalacji WZ i CWU –  Kolano ścienne Inox  - 15 Rp 1/2" ( A=63 mm, B=28 mm )</t>
  </si>
  <si>
    <t>Element instalacji WZ i CWU –  Kolano ścienne Inox  - 18 Rp 1/2" ( A=63 mm, B=28 mm )</t>
  </si>
  <si>
    <t>Element instalacji WZ i CWU –  Kolano ścienne Inox  - 22 Rp 3/4" ( A=64 mm, B=33 mm )</t>
  </si>
  <si>
    <t>Element instalacji WZ i CWU –  Trójnik Inox - 12</t>
  </si>
  <si>
    <t>Element instalacji WZ i CWU –  Trójnik Inox - 15</t>
  </si>
  <si>
    <t>Element instalacji WZ i CWU –  Trójnik Inox - 18</t>
  </si>
  <si>
    <t>Element instalacji WZ i CWU –  Trójnik Inox - 22</t>
  </si>
  <si>
    <t>Element instalacji WZ i CWU –  Trójnik Inox - 28</t>
  </si>
  <si>
    <t>Element instalacji WZ i CWU –  Trójnik Inox - 35</t>
  </si>
  <si>
    <t>Element instalacji WZ i CWU –  Trójnik Inox - 42</t>
  </si>
  <si>
    <t>Element instalacji WZ i CWU –  Trójnik Inox - 54</t>
  </si>
  <si>
    <t>Element instalacji WZ i CWU –  Trójnik Inox - 76,1</t>
  </si>
  <si>
    <t>Element instalacji WZ i CWU –  Trójnik Inox - 88,9</t>
  </si>
  <si>
    <t>Element instalacji WZ i CWU –  Trójnik Inox - 108</t>
  </si>
  <si>
    <t>Element instalacji WZ i CWU –  Trójnik GW Inox  15 Rp 1/2"</t>
  </si>
  <si>
    <t>Element instalacji WZ i CWU –  Trójnik GW Inox  18 Rp 1/2"</t>
  </si>
  <si>
    <t>Element instalacji WZ i CWU –  Trójnik GW Inox 22 Rp 1/2"</t>
  </si>
  <si>
    <t>Element instalacji WZ i CWU –  Trójnik GW Inox 28 Rp  1/2"</t>
  </si>
  <si>
    <t>Element instalacji WZ i CWU –  Trójnik GW Inox 35 Rp  1/2"</t>
  </si>
  <si>
    <t>Element instalacji WZ i CWU –  Trójnik GW Inox 42 Rp  1/2"</t>
  </si>
  <si>
    <t>Element instalacji WZ i CWU –  Trójnik GW Inox 54 Rp  1/2"</t>
  </si>
  <si>
    <t>Element instalacji WZ i CWU –  Trójnik Inox GW 76,1  Rp 3/4"</t>
  </si>
  <si>
    <t>Element instalacji WZ i CWU –  Trójnik Inox GW 88,9  Rp 3/4"</t>
  </si>
  <si>
    <t>Element instalacji WZ i CWU –  Trójnik Inox GW 108  Rp 3/4"</t>
  </si>
  <si>
    <t>Element instalacji WZ i CWU –  Zaślepka Inox 15</t>
  </si>
  <si>
    <t>Element instalacji WZ i CWU –  Zaślepka Inox 18</t>
  </si>
  <si>
    <t>Element instalacji WZ i CWU –  Zaślepka  Inox 22</t>
  </si>
  <si>
    <t>Element instalacji WZ i CWU –  Zaślepka  Inox 28</t>
  </si>
  <si>
    <t>Element instalacji WZ i CWU –  Zaślepka  Inox 35</t>
  </si>
  <si>
    <t>Element instalacji WZ i CWU –  Zaślepka  Inox 42</t>
  </si>
  <si>
    <t>Element instalacji WZ i CWU –  Zaślepka  Inox 54</t>
  </si>
  <si>
    <t>Element instalacji WZ i CWU –  Zaślepka  Inox 76,1</t>
  </si>
  <si>
    <t>Element instalacji WZ i CWU –  Zaślepka  Inox 88,9</t>
  </si>
  <si>
    <t>Element instalacji WZ i CWU –  Zaślepka  Inox 108</t>
  </si>
  <si>
    <t>Element instalacji WZ i CWU –  Kołnierz PN 16 Inox  - 35</t>
  </si>
  <si>
    <t>Element instalacji WZ i CWU –  Kołnierz PN 16 Inox -  42</t>
  </si>
  <si>
    <t>Element instalacji WZ i CWU –  Kołnierz PN 16 Inox -  54</t>
  </si>
  <si>
    <t>Element instalacji WZ i CWU –  Kołnierz PN 16 Inox -  76,1</t>
  </si>
  <si>
    <t>Element instalacji WZ i CWU –  Kołnierz PN 16 Inox -  88,9</t>
  </si>
  <si>
    <t>Element instalacji WZ i CWU –  Kołnierz PN 16 Inox -  108</t>
  </si>
  <si>
    <t>Element instalacji CO, CTw, WZ i CWU –  Złączka Copper GZ / GW 12 R 3/8"</t>
  </si>
  <si>
    <t>Poz. 9</t>
  </si>
  <si>
    <t>Element instalacji CO, CTw, WZ i CWU –  Złączka Copper GZ / GW  15 R 1/2"</t>
  </si>
  <si>
    <t>Element instalacji CO, CTw, WZ i CWU –  Złączka Copper GZ / GW  18 R 1/2"</t>
  </si>
  <si>
    <t>Element instalacji CO, CTw, WZ i CWU –  Złączka Copper GZ / GW  18 R 3/4"</t>
  </si>
  <si>
    <t>Element instalacji CO, CTw, WZ i CWU –  Złączka Copper GZ / GW  22 R 3/4"</t>
  </si>
  <si>
    <t>Element instalacji CO, CTw, WZ i CWU –  Złączka Copper GZ / GW  28 R  1"</t>
  </si>
  <si>
    <t>Element instalacji CO, CTw, WZ i CWU –  Złączka Copper GZ / GW  35 R  1 1/4"</t>
  </si>
  <si>
    <t>Element instalacji CO, CTw, WZ i CWU –  Złączka Copper GZ / GW  42 R  1 1/2"</t>
  </si>
  <si>
    <t>Element instalacji CO, CTw, WZ i CWU –  Złączka nyplowa  Copper GZ / GW  15 R 1/2"</t>
  </si>
  <si>
    <t>Element instalacji CO, CTw, WZ i CWU –  Złączka nyplowa  Copper GZ / GW  18 R 1/2"</t>
  </si>
  <si>
    <t>Element instalacji CO, CTw, WZ i CWU –  Złączka nyplowa  Copper GZ / GW  18 R 3/4"</t>
  </si>
  <si>
    <t>Element instalacji CO, CTw, WZ i CWU –  Złączka nyplowa  Copper GZ / GW  22 R 3/4"</t>
  </si>
  <si>
    <t>Element instalacji CO, CTw, WZ i CWU –  Złączka nyplowa  Copper GZ / GW  28 R  1"</t>
  </si>
  <si>
    <t>Element instalacji CO, CTw, WZ i CWU –  Złączka nyplowa  Copper GZ / GW  35 R  1 1/4"</t>
  </si>
  <si>
    <t>Element instalacji CO, CTw, WZ i CWU –  Złączka nyplowa  Copper GZ / GW  42 R  1 1/2"</t>
  </si>
  <si>
    <t>Element instalacji CO, CTw, WZ i CWU –  Mufa Copper 12</t>
  </si>
  <si>
    <t>Element instalacji CO, CTw, WZ i CWU –  Mufa Copper 15</t>
  </si>
  <si>
    <t>Element instalacji CO, CTw, WZ i CWU –  Mufa Copper 18</t>
  </si>
  <si>
    <t>Element instalacji CO, CTw, WZ i CWU –  Mufa Copper 22</t>
  </si>
  <si>
    <t>Element instalacji CO, CTw, WZ i CWU –  Mufa Copper 28</t>
  </si>
  <si>
    <t>Element instalacji CO, CTw, WZ i CWU –  Mufa Copper 35</t>
  </si>
  <si>
    <t>Element instalacji CO, CTw, WZ i CWU –  Mufa Copper 42</t>
  </si>
  <si>
    <t>Element instalacji CO, CTw, WZ i CWU –  Mufa przesuwna Copper 15</t>
  </si>
  <si>
    <t>Element instalacji CO, CTw, WZ i CWU –  Mufa przesuwna Copper 18</t>
  </si>
  <si>
    <t>Element instalacji CO, CTw, WZ i CWU –  Mufa przesuwna Copper 22</t>
  </si>
  <si>
    <t>Element instalacji CO, CTw, WZ i CWU –  Mufa przesuwna Copper 28</t>
  </si>
  <si>
    <t>Element instalacji CO, CTw, WZ i CWU –  Mufa przesuwna Copper 35</t>
  </si>
  <si>
    <t>Element instalacji CO, CTw, WZ i CWU –  Mufa przesuwna Copper 42</t>
  </si>
  <si>
    <t>Element instalacji CO, CTw, WZ i CWU –  Kolano 90° / Kolano nyplowe 90° Copper  - 12</t>
  </si>
  <si>
    <t>Element instalacji CO, CTw, WZ i CWU –  Kolano 90° / Kolano nyplowe 90° Copper - 15</t>
  </si>
  <si>
    <t>Element instalacji CO, CTw, WZ i CWU –  Kolano 90° / Kolano nyplowe 90° Copper - 18</t>
  </si>
  <si>
    <t>Element instalacji CO, CTw, WZ i CWU –  Kolano 90° / Kolano nyplowe 90° Copper - 22</t>
  </si>
  <si>
    <t>Element instalacji CO, CTw, WZ i CWU –  Kolano 90° / Kolano nyplowe 90° Copper - 28</t>
  </si>
  <si>
    <t>Element instalacji CO, CTw, WZ i CWU –  Kolano 90° / Kolano nyplowe 90° Copper - 35</t>
  </si>
  <si>
    <t>Element instalacji CO, CTw, WZ i CWU –  Kolano 90° / Kolano nyplowe 90° Copper - 42</t>
  </si>
  <si>
    <t>Element instalacji CO, CTw, WZ i CWU –  Kolano 45° / Kolano nyplowe 45° Copper - 12</t>
  </si>
  <si>
    <t>Element instalacji CO, CTw, WZ i CWU –  Kolano 45° / Kolano nyplowe 45° Copper - 15</t>
  </si>
  <si>
    <t>Element instalacji CO, CTw, WZ i CWU –  Kolano 45° / Kolano nyplowe 45° Copper - 18</t>
  </si>
  <si>
    <t>Element instalacji CO, CTw, WZ i CWU –  Kolano 45° / Kolano nyplowe 45° Copper - 22</t>
  </si>
  <si>
    <t>Element instalacji CO, CTw, WZ i CWU –  Kolano 45° / Kolano nyplowe 45° Copper - 28</t>
  </si>
  <si>
    <t>Element instalacji CO, CTw, WZ i CWU –  Kolano 45° / Kolano nyplowe 45° Copper - 35</t>
  </si>
  <si>
    <t>Element instalacji CO, CTw, WZ i CWU –  Kolano 45° / Kolano nyplowe 45° Copper - 42</t>
  </si>
  <si>
    <t>Element instalacji WZ i CWU –  Kolano ścienne Copper - 12 Rp 1/2" ( A=35 mm, B=25 mm )</t>
  </si>
  <si>
    <t>Element instalacji WZ i CWU –  Kolano ścienne Copper - 15 Rp 1/2" ( A=35 mm, B=20 mm )</t>
  </si>
  <si>
    <t>Element instalacji WZ i CWU –  Kolano ścienne Copper - 18 Rp 1/2" ( A=39 mm, B=24 mm )</t>
  </si>
  <si>
    <t>Element instalacji WZ i CWU –  Kolano ścienne Copper - 22 Rp 3/4" ( A=45 mm, B=27 mm )</t>
  </si>
  <si>
    <t>Element instalacji CO, CTw, WZ i CWU –  Trójnik Copper - 12</t>
  </si>
  <si>
    <t>Element instalacji CO, CTw, WZ i CWU –  Trójnik Copper - 15</t>
  </si>
  <si>
    <t>Element instalacji CO, CTw, WZ i CWU –  Trójnik Copper - 18</t>
  </si>
  <si>
    <t>Element instalacji CO, CTw, WZ i CWU –  Trójnik Copper - 22</t>
  </si>
  <si>
    <t>Element instalacji CO, CTw, WZ i CWU –  Trójnik Copper - 28</t>
  </si>
  <si>
    <t>Element instalacji CO, CTw, WZ i CWU –  Trójnik Copper - 35</t>
  </si>
  <si>
    <t>Element instalacji CO, CTw, WZ i CWU –  Trójnik Copper - 42</t>
  </si>
  <si>
    <t>Element instalacji CO, CTw, WZ i CWU –  Trójnik GW Copper - 12 Rp 1/2"</t>
  </si>
  <si>
    <t>Element instalacji CO, CTw, WZ i CWU –  Trójnik GW Copper - 15 Rp 1/2"</t>
  </si>
  <si>
    <t>Element instalacji CO, CTw, WZ i CWU –  Trójnik GW Copper - 18 Rp 1/2"</t>
  </si>
  <si>
    <t>Element instalacji CO, CTw, WZ i CWU –  Trójnik GW Copper - 22 Rp 1/2"</t>
  </si>
  <si>
    <t>Element instalacji CO, CTw, WZ i CWU –  Trójnik GW Copper - 28 Rp  1/2"</t>
  </si>
  <si>
    <t>Element instalacji CO, CTw, WZ i CWU –  Trójnik GW Copper - 35 Rp  1/2"</t>
  </si>
  <si>
    <t>Element instalacji CO, CTw, WZ i CWU –  Trójnik GW Copper - 42 Rp  1/2"</t>
  </si>
  <si>
    <t>Element instalacji CO, CTw, WZ i CWU –  Zaślepka Copper - 12</t>
  </si>
  <si>
    <t>Element instalacji CO, CTw, WZ i CWU –  Zaślepka Copper - 15</t>
  </si>
  <si>
    <t>Element instalacji CO, CTw, WZ i CWU –  Zaślepka Copper - 18</t>
  </si>
  <si>
    <t>Element instalacji CO, CTw, WZ i CWU –  Zaślepka  Copper - 22</t>
  </si>
  <si>
    <t>Element instalacji CO, CTw, WZ i CWU –  Zaślepka  Copper - 28</t>
  </si>
  <si>
    <t>Element instalacji CO, CTw, WZ i CWU –  Zaślepka  Copper - 35</t>
  </si>
  <si>
    <t>Element instalacji CO, CTw, WZ i CWU –  Zaślepka  Copper - 42</t>
  </si>
  <si>
    <t>Element instalacji CO, CTw, WZ i CWU – Rura wielowarstwowa PE-RT/Al./PE-RT - 16 x 2</t>
  </si>
  <si>
    <t>Poz. 15</t>
  </si>
  <si>
    <t>Element instalacji CO, CTw, WZ i CWU – Rura wielowarstwowa PE-RT/Al./PE-RT - 20 x 2</t>
  </si>
  <si>
    <t>Element instalacji CO, CTw, WZ i CWU – Rura wielowarstwowa PE-RT/Al./PE-RT - 25 x 2,5</t>
  </si>
  <si>
    <t>Element instalacji CO, CTw, WZ i CWU – Rura wielowarstwowa PE-RT/Al./PE-RT - 32 x 3</t>
  </si>
  <si>
    <t>Element instalacji CO, CTw, WZ i CWU – Rura wielowarstwowa PE-RT/Al./PE-RT - 40 x 3,5</t>
  </si>
  <si>
    <t>Element instalacji CO, CTw, WZ i CWU – Rura wielowarstwowa PE-RT/Al./PE-RT - 50 x 4</t>
  </si>
  <si>
    <t>Element instalacji CO, CTw, WZ i CWU – Rura wielowarstwowa PE-RT/Al./PE-RT - 63 x 4,5</t>
  </si>
  <si>
    <t>Element instalacji CO, CTw, WZ i CWU – Złączka mosiężna / Press LBP / GZ - 16 R 1/2"</t>
  </si>
  <si>
    <t>Element instalacji CO, CTw, WZ i CWU – Złączka mosiężna / Press LBP / GZ - 20 R 3/4"</t>
  </si>
  <si>
    <t>Element instalacji CO, CTw, WZ i CWU – Złączka mosiężna / Press LBP / GZ - 25 R   1"</t>
  </si>
  <si>
    <t>Element instalacji CO, CTw, WZ i CWU – Złączka mosiężna / Press LBP / GZ - 26 R   1"</t>
  </si>
  <si>
    <t>Element instalacji CO, CTw, WZ i CWU – Złączka mosiężna / Press LBP / GZ - 32 R 1 1/4"</t>
  </si>
  <si>
    <t>Element instalacji CO, CTw, WZ i CWU – Złączka mosiężna / Press LBP / GZ - 40 R 1 1/2"</t>
  </si>
  <si>
    <t>Element instalacji CO, CTw, WZ i CWU – Złączka mosiężna / Press LBP / GZ - 50 R 1 1/2"</t>
  </si>
  <si>
    <t>Element instalacji CO, CTw, WZ i CWU – Złączka mosiężna / Press LBP / GZ - 63 R      2"</t>
  </si>
  <si>
    <t>Element instalacji CO, CTw, WZ i CWU – Złączka mosiężna / Press LBP / GW - 16 Rp 1/2"</t>
  </si>
  <si>
    <t>Element instalacji CO, CTw, WZ i CWU – Złączka mosiężna / Press LBP / GW - 20 Rp 3/4"</t>
  </si>
  <si>
    <t>Element instalacji CO, CTw, WZ i CWU – Złączka mosiężna / Press LBP / GW - 25 Rp   1"</t>
  </si>
  <si>
    <t>Element instalacji CO, CTw, WZ i CWU – Złączka mosiężna / Press LBP / GW - 26 Rp   1"</t>
  </si>
  <si>
    <t>Element instalacji CO, CTw, WZ i CWU – Złączka mosiężna / Press LBP / GW - 32 Rp 1 1/4"</t>
  </si>
  <si>
    <t>Element instalacji CO, CTw, WZ i CWU – Złączka mosiężna / Press LBP / GW - 40 Rp 1 1/2"</t>
  </si>
  <si>
    <t>Element instalacji CO, CTw, WZ i CWU – Złączka PPSU / Press LBP / GW - 16 Rp 1/2"</t>
  </si>
  <si>
    <t>Element instalacji CO, CTw, WZ i CWU – Złączka mosiężna Compression / Press LBP /  - 16 / 15</t>
  </si>
  <si>
    <t>Element instalacji CO, CTw, WZ i CWU – Złączka mosiężna Compression / Press LBP /  - 20 / 22</t>
  </si>
  <si>
    <t>Element instalacji CO, CTw, WZ i CWU – Złączka mosiężna Compression / Press LBP /  - 25 / 22</t>
  </si>
  <si>
    <t>Element instalacji CO, CTw, WZ i CWU – Łącznik PPSU / Press LBP / - 16</t>
  </si>
  <si>
    <t>Element instalacji CO, CTw, WZ i CWU – Łącznik PPSU / Press LBP / - 20</t>
  </si>
  <si>
    <t>Element instalacji CO, CTw, WZ i CWU – Łącznik PPSU / Press LBP / - 25</t>
  </si>
  <si>
    <t>Element instalacji CO, CTw, WZ i CWU – Łącznik PPSU / Press LBP / - 26</t>
  </si>
  <si>
    <t>Element instalacji CO, CTw, WZ i CWU – Łącznik mosiężny / Press LBP / - 16</t>
  </si>
  <si>
    <t>Element instalacji CO, CTw, WZ i CWU – Łącznik mosiężny / Press LBP / - 20</t>
  </si>
  <si>
    <t>Element instalacji CO, CTw, WZ i CWU – Łącznik mosiężny / Press LBP / - 25</t>
  </si>
  <si>
    <t>Element instalacji CO, CTw, WZ i CWU – Łącznik mosiężny / Press LBP / - 32</t>
  </si>
  <si>
    <t>Element instalacji CO, CTw, WZ i CWU – Łącznik mosiężny / Press LBP / - 40</t>
  </si>
  <si>
    <t>Element instalacji CO, CTw, WZ i CWU – Łącznik mosiężny / Press LBP / - 50</t>
  </si>
  <si>
    <t>Element instalacji CO, CTw, WZ i CWU – Łącznik mosiężny / Press LBP / - 63</t>
  </si>
  <si>
    <t>Element instalacji CO, CTw, WZ i CWU – Trójnik PPSU / Press LBP / - 16</t>
  </si>
  <si>
    <t>Element instalacji CO, CTw, WZ i CWU – Trójnik PPSU / Press LBP / - 20</t>
  </si>
  <si>
    <t>Element instalacji CO, CTw, WZ i CWU – Trójnik PPSU / Press LBP / - 25</t>
  </si>
  <si>
    <t>Element instalacji CO, CTw, WZ i CWU – Trójnik PPSU / Press LBP / - 26</t>
  </si>
  <si>
    <t>Element instalacji CO, CTw, WZ i CWU – Trójnik PPSU / Press LBP / - 32</t>
  </si>
  <si>
    <t>Element instalacji CO, CTw, WZ i CWU – Trójnik PPSU / Press LBP / - 40</t>
  </si>
  <si>
    <t>Element instalacji CO, CTw, WZ i CWU – Trójnik PPSU / Press LBP / - 50</t>
  </si>
  <si>
    <t>Element instalacji CO, CTw, WZ i CWU – Trójnik PPSU / Press LBP / - 63</t>
  </si>
  <si>
    <t>Element instalacji CO, CTw, WZ i CWU – Trójnik mosiężny / Press LBP / - 16</t>
  </si>
  <si>
    <t>Element instalacji CO, CTw, WZ i CWU – Trójnik mosiężny / Press LBP / - 20</t>
  </si>
  <si>
    <t>Element instalacji CO, CTw, WZ i CWU – Trójnik mosiężny / Press LBP / - 25</t>
  </si>
  <si>
    <t>Element instalacji CO, CTw, WZ i CWU – Kolano  90° PPSU / Press LBP / - 16</t>
  </si>
  <si>
    <t>Element instalacji CO, CTw, WZ i CWU – Kolano  90° PPSU / Press LBP / - 20</t>
  </si>
  <si>
    <t>Element instalacji CO, CTw, WZ i CWU – Kolano  90° PPSU / Press LBP / - 25</t>
  </si>
  <si>
    <t>Element instalacji CO, CTw, WZ i CWU – Kolano  90° PPSU / Press LBP / - 26</t>
  </si>
  <si>
    <t>Element instalacji CO, CTw, WZ i CWU – Kolano  90° PPSU / Press LBP / - 32</t>
  </si>
  <si>
    <t>Element instalacji CO, CTw, WZ i CWU – Kolano  90° PPSU / Press LBP / - 40</t>
  </si>
  <si>
    <t>Element instalacji CO, CTw, WZ i CWU – Kolano  90° PPSU / Press LBP / - 50</t>
  </si>
  <si>
    <t>Element instalacji CO, CTw, WZ i CWU – Kolano  90° PPSU / Press LBP / - 63</t>
  </si>
  <si>
    <t>Element instalacji CO, CTw, WZ i CWU – Kolano  45° PPSU / Press LBP / - 32</t>
  </si>
  <si>
    <t>Element instalacji CO, CTw, WZ i CWU – Kolano  45° PPSU / Press LBP / - 40</t>
  </si>
  <si>
    <t>Element instalacji CO, CTw, WZ i CWU – Kolano  45° PPSU / Press LBP / - 50</t>
  </si>
  <si>
    <t>Element instalacji CO, CTw, WZ i CWU – Kolano  45° PPSU / Press LBP / - 63</t>
  </si>
  <si>
    <t>Element instalacji  WZ i CWU – Kpl kolan ściennych mosiężnych na płytce mont. GW - 16 Rp 1/2"</t>
  </si>
  <si>
    <t xml:space="preserve">Element instalacji CO, CTw, WZ i CWU – Śrubunek mosężny GW do rur PE-RT/PE-Xc - 16 G 3/4" </t>
  </si>
  <si>
    <t>Element instalacji CO, CTw, WZ i CWU – Śrubunek mosiężny GW do rur PE-RT/PE-Xc - 20 G 3/4"</t>
  </si>
  <si>
    <t>Element instalacji CO, CTw, WZ i CWU – Śrubunek PPSU GW uniwersalny - 16 G 3/4"</t>
  </si>
  <si>
    <t>Element instalacji CO, CTw, WZ i CWU – Śrubunek mosiężny GW do rur wielowarstwowych - 16 G 1/2"</t>
  </si>
  <si>
    <t>Element instalacji CO, CTw, WZ i CWU – Śrubunek mosiężny GW do rur wielowarstwowych - 16 G 3/4"</t>
  </si>
  <si>
    <t>Element instalacji CO, CTw, WZ i CWU – Śrubunek mosiężny GW do rur wielowarstwowych - 20 G 3/4"</t>
  </si>
  <si>
    <t>Element instalacji CO, CTw, WZ i CWU – Przyłączka mosiężna GW do rur wielowarstwowych - 16 G 1/2"</t>
  </si>
  <si>
    <t>Element instalacji CO, CTw, WZ i CWU – Przyłączka mosiężna GW do rur wielowarstwowych - 16 G 3/4"</t>
  </si>
  <si>
    <t>Element instalacji CO, CTw, WZ i CWU – Przyłączka mosiężna GW do rur wielowarstwowych - 20 G 3/4"</t>
  </si>
  <si>
    <t>Element instalacji CO, CTw, WZ i CWU – Przyłączka mosiężna GW do rur wielowarstwowych - 20 G   1"</t>
  </si>
  <si>
    <t>Element instalacji CO, CTw, WZ i CWU – Przyłączka mosiężna GW do rur wielowarstwowych - 25 G   1"</t>
  </si>
  <si>
    <t>Element instalacji CO, CTw, WZ i CWU – Przyłączka mosiężna GW do rur wielowarstwowych - 26 G   1"</t>
  </si>
  <si>
    <t>Element instalacji CO, CTw, WZ i CWU – Przyłączka mos. skręcana GZ do rur wielowarstw. - 16 G 1/2"</t>
  </si>
  <si>
    <t>Element instalacji CO, CTw, WZ i CWU – Przyłączka mos. skręcana GZ do rur wielowarstw. - 16 G 3/4"</t>
  </si>
  <si>
    <t xml:space="preserve">Narzędzia do połączeń zaciskowych / Press LBP / -Kpl narzędzi z zaciskarką REMS Eco Press </t>
  </si>
  <si>
    <t>Narzędzia do połączeń zaciskowych / Press LBP / - Kpl narzędzi dodatkowych</t>
  </si>
  <si>
    <t>Narzędzia do połączeń zaciskowych / Press LBP / - Zaciskarka akumulatorowa REMS</t>
  </si>
  <si>
    <t>Narzędzia do połączeń zaciskowych / Press LBP / - Kpl szczęk zaciskowych typu TH REMS (TH50, TH63)</t>
  </si>
  <si>
    <t>Narzędzia do połączeń zaciskowych / Steel, Inox / - Maszyna do cięcia rur 22-108 mm</t>
  </si>
  <si>
    <t xml:space="preserve">Poz. 4,8, </t>
  </si>
  <si>
    <t>Narzędzia do połączeń zaciskowych / Press LBP / - Kpl narzędzi "U" REMS Power-Press SE</t>
  </si>
  <si>
    <t>Element sieci cieplnej CWU/CTw – Złączka przyłączeniowa CPX-   DN 140 x 12,7 PN 6/ 95°C  zaciskowa ze stali  z króćcem spawanym 139,,7 x 3,60 ze stali St 37</t>
  </si>
  <si>
    <t>Poz. 17</t>
  </si>
  <si>
    <t>Element sieci cieplnej CWU/CTw – Złączka przyłączeniowa CPX-   DN 125x11,4, PN 6/ 95°C  zaciskowa ze stali z króćcem spawanym 139,7x3,60 ze stali St 37</t>
  </si>
  <si>
    <t>Element sieci cieplnej CWU/CTw – Złączka przyłączeniowa CPX-   D 110x10,0, PN 6/ 95°C /Gz=4", zaciskowa z mosiądzu</t>
  </si>
  <si>
    <t>Element sieci cieplnej CWU/CTw – Złączka przyłączeniowa CPX-  D  90x8,2  PN 6/ 95°C /Gz=3", zaciskowa z mosiądzu</t>
  </si>
  <si>
    <t>Element sieci cieplnej CWU/CTw – Złączka przyłączeniowa CPX-   D   75x6,8, PN 6/ 95°C /Gz=2 1/2", zaciskowa z mosiądzu</t>
  </si>
  <si>
    <t>Element sieci cieplnej CWU/CTw – Złączka przyłączeniowa CPX-  D   63x5,8, PN 6/ 95°C /Gz=2" zaciskowa z mosiądzu</t>
  </si>
  <si>
    <t>Element sieci cieplnej CWU/CTw – Złączka przyłączeniowa CPX- D   50x4,6, PN 6/ 95°C /Gz=1 1/2", zaciskowa z mosiądzu</t>
  </si>
  <si>
    <t>Element sieci cieplnej CWU/CTw – Złączka przyłączeniowa CPX- D    40x3,7, PN 6/ 95°C /Gz=1 1/4", zaciskowa z mosiądzu</t>
  </si>
  <si>
    <t>Element sieci cieplnej CWU/CTw – Złączka przyłączeniowa CPX- D   32x2,9, PN 6/ 95°C /Gz=1", zaciskowa z mosiądzu</t>
  </si>
  <si>
    <t>Element sieci cieplnej CWU/CTw – Złączka przyłączeniowa CPX- DN    25x2,3, PN 6/ 95°C /Gz=3/4", zaciskowa z mosiądzu</t>
  </si>
  <si>
    <t xml:space="preserve">Element sieci cieplnej CWU/CTw – Złączka -  Trójnik CPX- CWU  D 125/125/125x11,4, PN 6/ 95°C /, zaciskowy z mosiądzu </t>
  </si>
  <si>
    <t xml:space="preserve">Element sieci cieplnej CWU/CTw – Złączka -  Trójnik CPX- CWU  D 100/100/100, PN 6/ 95°C /, zaciskowy z mosiądzu </t>
  </si>
  <si>
    <t xml:space="preserve">Element sieci cieplnej CWU/CTw – Złączka -  Trójnik CPX- CWU  D 90/90/90x8,2, PN 6/ 95°C /, zaciskowy z mosiądzu </t>
  </si>
  <si>
    <t xml:space="preserve">Element sieci cieplnej CWU/CTw – Złączka -  Trójnik CPX- CWU  D 75/75/75 x 6,8, PN 6/ 95°C /, zaciskowy z mosiądzu </t>
  </si>
  <si>
    <t xml:space="preserve">Element sieci cieplnej CWU/CTw – Złączka -  Trójnik CPX- CWU  D 63/63/63 x 6,8, PN 6/ 95°C /, zaciskowy z mosiądzu </t>
  </si>
  <si>
    <t xml:space="preserve">Element sieci cieplnej CWU/CTw – Złączka -  Trójnik CPX- CWU  D 50/50/50 x 4,6, PN 6/ 95°C /, zaciskowy z mosiądzu </t>
  </si>
  <si>
    <t xml:space="preserve">Element sieci cieplnej CWU/CTw – Złączka -  Trójnik CPX- CWU  D 40/40/40 x 3,7, PN 6/ 95°C /, zaciskowy z mosiądzu </t>
  </si>
  <si>
    <t xml:space="preserve">Element sieci cieplnej CWU/CTw – Złączka -  Trójnik CPX- CWU  D 32/32/32 x 2,9, PN 6/ 95°C /, zaciskowy z mosiądzu </t>
  </si>
  <si>
    <t xml:space="preserve">Element sieci cieplnej CWU/CTw – Złączka -  Trójnik CPX- CWU  D 25/25/25 x 2,3, PN 6/ 95°C /, zaciskowy z mosiądzu </t>
  </si>
  <si>
    <t>Element sieci cieplnej CWU/CTw – Złączka połączeniowa CPX-  D 125x11,4, PN 6/ 95°C, prosta, zaciskowa z mosiądzu</t>
  </si>
  <si>
    <t>Element sieci cieplnej CWU/CTw – Złączka połączeniowa CPX-  D 110x10,0, PN 6/ 95°C, prosta, zaciskowa z mosiądzu</t>
  </si>
  <si>
    <t>Element sieci cieplnej CWU/CTw – Złączka połączeniowa CPX-  D 90x8,2, PN 6/ 95°C, prosta, zaciskowa z mosiądzu</t>
  </si>
  <si>
    <t>Element sieci cieplnej CWU/CTw – Złączka połączeniowa CPX-  D 75x6,8, PN 6/ 95°C, prosta, zaciskowa z mosiądzu</t>
  </si>
  <si>
    <t>Element sieci cieplnej CWU/CTw – Złączka połączeniowa CPX-  D 63x5,8, PN 6/ 95°C, prosta, zaciskowa z mosiądzu</t>
  </si>
  <si>
    <t>Element sieci cieplnej CWU/CTw – Złączka połączeniowa CPX-  D 50x4,6, PN 6/ 95°C, prosta, zaciskowa z mosiądzu</t>
  </si>
  <si>
    <t>Element sieci cieplnej CWU/CTw – Złączka połączeniowa CPX-  D 40x3,7, PN 6/ 95°C, prosta, zaciskowa z mosiądzu</t>
  </si>
  <si>
    <t>Element sieci cieplnej CWU/CTw – Złączka połączeniowa CPX-  D 32x2,9, PN 6/ 95°C, prosta, zaciskowa z mosiądzu</t>
  </si>
  <si>
    <t>Element sieci cieplnej CWU/CTw – 162/162 Mufa prosta CPX - PEX-DN 100 z klipsami, z pianką PUR i pierścieniami uszczelniającymi</t>
  </si>
  <si>
    <t>Element sieci cieplnej CWU/CTw – 142/142 Mufa prosta CPX – PEX -DN 65 z klipsami, z pianką PUR i pierścieniami uszczelniającymi</t>
  </si>
  <si>
    <t>Element sieci cieplnej CWU/CTw – 126/126 Mufa prosta CPX - PEX-DN 50 z klipsami, z pianką PUR i pierścieniami uszczelniającymi</t>
  </si>
  <si>
    <t>Element sieci cieplnej CWU/CTw – 91/91 Mufa prosta CPX - PEX-DN 32 z klipsami, z pianką PUR i pierścieniami uszczelniającymi</t>
  </si>
  <si>
    <t>Element sieci cieplnej CWU/CTw – 162/162/162 Mufa trójnikowa CPX-T-PEX z klipsami, z pianką PUR  i pierścieniami uszczelniającymi</t>
  </si>
  <si>
    <t>Element sieci cieplnej CWU/CTw – 142/142/142 Mufa trójnikowa CPX-T-PEX z klipsami, z pianką PUR  i pierścieniami uszczelniającymi</t>
  </si>
  <si>
    <t>Element sieci cieplnej CWU/CTw –126/126/126  Mufa trójnikowa CPX-T-PEX z klipsami, z pianką PUR  i pierścieniami uszczelniającymi</t>
  </si>
  <si>
    <t>Element sieci cieplnej CWU/CTw – 91/91/91 Mufa trójnikowa CPX-T-PEX z klipsami, z pianką PUR  i pierścieniami uszczelniającymi</t>
  </si>
  <si>
    <t>Element sieci cieplnej CWU/CTw – 202/202/202 Mufa trójnikowa CPX-PET-T   ( Ø 202 mm z redukcjami do Ø91 mm), z pianką PUR  i 3 rękawami termokurczliwymi)</t>
  </si>
  <si>
    <t>Element sieci cieplnej CWU/CTw – Rura PEX preizol. z warstwą  antydyfuzyjną w roli 32/ 76 PN 6</t>
  </si>
  <si>
    <t>Element sieci cieplnej CWU/CTw – Rura PEX preizol. z warstwą antydyfuzyjną w roli 40/ 91 PN 6</t>
  </si>
  <si>
    <t>Element sieci cieplnej CWU/CTw – Rura PEX preizol. z warstwą antydyfuzyjną w roli 50/111 PN 6</t>
  </si>
  <si>
    <t>Element sieci cieplnej CWU/CTw – Rura PEX preizol. z warstwą antydyfuzyjną w roli 63/126 PN 6</t>
  </si>
  <si>
    <t>Element sieci cieplnej CWU/CTw – Rura PEX preizol. z warstwą antydyfuzyjną w roli 75/142 PN 6</t>
  </si>
  <si>
    <t>Element sieci cieplnej CWU/CTw – Rura PEX preizol. z warstwą antydyfuzyjną w roli 90/162 PN 6</t>
  </si>
  <si>
    <t>Element sieci cieplnej CWU/CTw – Rura PEX preizol. z warstwą antydyfuzyjną w roli 110/182 PN 6</t>
  </si>
  <si>
    <t>Element sieci cieplnej CWU/CTw – Rura PEX preizol. z warstwą antydyfuzyjną w roli 125/182 PN 6</t>
  </si>
  <si>
    <t>Element sieci cieplnej CWU/CTw – Rura PEX preizol. z warstwą antydyfuzyjną w roli 140/202 PN 6</t>
  </si>
  <si>
    <t xml:space="preserve">Element naprawczy Instalaji CO-CTw-CWU - Rura karbowana - Stal 1.4404  (AISI 316L) SVW16.30  DN 16  </t>
  </si>
  <si>
    <t xml:space="preserve">Element naprawczy Instalaji CO-CTw-CWU - Rura karbowana -Stal 1.4404  (AISI 316L) SVW20.30  DN 20  </t>
  </si>
  <si>
    <t xml:space="preserve">Element naprawczy Instalaji CO-CTw-CWU - Rura karbowana - Stal 1.4404  (AISI 316L) SVW25.30  DN 25  </t>
  </si>
  <si>
    <t xml:space="preserve">Element naprawczy Instalaji CO-CTw-CWU - Rura karbowana - Stal  1.4404  (AISI 316L) SVW32.30  DN 32  </t>
  </si>
  <si>
    <t>Element naprawczy Instalaji CO-CTw-CWU -Zestaw napr. Multigebo 25/26x 25/26 z kompensacją długości</t>
  </si>
  <si>
    <t>Element naprawczy Instalaji CO-CTw-CWU -Zestaw naprawczy Multigebo 20x 20 z kompensacją długości</t>
  </si>
  <si>
    <t>Element naprawczy Instalaji CO-CTw-CWU -Zestaw naprawczy Multigebo 16x 16 z kompensacją długości</t>
  </si>
  <si>
    <t>Elementy naprawcze Instalaji CO, CTw, CWU - Multigebo Kpl złączek napr. do rur wielowarstw. Dn 16/20 mm</t>
  </si>
  <si>
    <t>El. napr. Inst. CO-CTw-CWU - Kpl-Nakrętka mos. GW 1/2"(Dn12)+Uszczel. KlingerSil+Pierścień stal. (10szt)</t>
  </si>
  <si>
    <t>El. napr. Inst. CO-CTw-CWU - Kpl-Nakrętka mos. GW 3/4"(Dn16)+Uszczel. KlingerSil+Pierścień stal. (10szt)</t>
  </si>
  <si>
    <t>El. napr. Inst. CO-CTw-CWU - Kpl-Nakrętka mos. GW 1"(Dn20)+Uszczel. KlingerSil+Pierścień stal. (10szt)</t>
  </si>
  <si>
    <t>El. napr. Inst. CO-CTw-CWU - Kpl-Nakrętka mos. GW 1 1/4"(Dn25)+Uszczel. KlingerSil+Pierścień stal.(10st)</t>
  </si>
  <si>
    <t>El. napr. Inst. CO-CTw-CWU - Kpl-Nakrętka mos. GW1 1/2"(Dn32)+Uszczel. KlingerSil+Pierścień stal. (10st)</t>
  </si>
  <si>
    <t>Elementy naprawcze Instalaji CO-CTw-CWU - Multigebo Kpl złączek napr. do rur wielowarstw. Dn 16 i 20 mm</t>
  </si>
  <si>
    <t>Element instalacji  WZ i CWU – Zawór skośny, zwrotny, antyskażeniowy z odwodnieniem i   nadzorem, typ1630,PN 10, T&lt;90ºC  DN 25</t>
  </si>
  <si>
    <t>Element instalacji  WZ i CWU – Zawór skośny, zwrotny, antyskażeniowy z odwodnieniem i   nadzorem, typ1630,PN 10, T&lt;90ºC  DN 32</t>
  </si>
  <si>
    <t>Element instalacji  WZ i CWU – Zawór skośny, zwrotny, antyskażeniowy z odwodnieniem i   nadzorem, typ1630,PN 10, T&lt;90ºC  DN 40</t>
  </si>
  <si>
    <t>Element instalacji  WZ i CWU – Zawór skośny, zwrotny, antyskażeniowy z odwodnieniem i   nadzorem, typ1630,PN 10, T&lt;90ºC  DN 50</t>
  </si>
  <si>
    <t>Element instalacji  WZ i CWU – Zawór skośny, zwrotny, antyskażeniowy z odwodnieniem i   nadzorem, typ1630,PN 10, T&lt;90ºC  DN 65</t>
  </si>
  <si>
    <t>Element instalacji  WZ i CWU – Zawór skośny, zwrotny, antyskażeniowy z odwodnieniem i   nadzorem, typ1630,PN 10, T&lt;90ºC  DN 80</t>
  </si>
  <si>
    <t>Element instalacji  WZ i CWU –Zawór bezpieczeństwa 2115 G=1/2",    P=4÷10 bar</t>
  </si>
  <si>
    <t>Element instalacji  WZ i CWU –Zawór bezpieczeństwa 2115 G=3/4",    P=4÷10 bar</t>
  </si>
  <si>
    <t>Element instalacji  WZ i CWU –Zawór bezpieczeństwa 2115 G= 1",     P=4÷10 bar</t>
  </si>
  <si>
    <t>Element instalacji WZ i CWU – Reduktor i stabilizator ciśnienia, membranowy - długość zabudowy DIN3202-F1 (Przyłącze kołnierzowe PN16, zakres red. ciśnienia 0,4÷1,2 MPa, temperatura robocza  ( 2°C÷ +80°C)   DN 150</t>
  </si>
  <si>
    <t>Element instalacji CWU – Zawór termostatyczny cyrkulacji CWU-TA-Therm, Dn15-20 PN16</t>
  </si>
  <si>
    <t>Element instalacji  WZ i CWU – Wodomierz sprzężony Dn 50</t>
  </si>
  <si>
    <t>Element instalacji  WZ i CWU – Wodomierz JS 1,6 / JS 90  Dn 15</t>
  </si>
  <si>
    <t>Element instalacji  WZ i CWU – Wodomierz JS 4,0 / JS 90 Dn 20</t>
  </si>
  <si>
    <t>Element instalacji  WZ i CWU – Wodomierz Wz /  CWU Dn15 z nadajnikiem impulsów</t>
  </si>
  <si>
    <t>Element instalacji  WZ i CWU – Wodomierz Wz /  CWU Dn20 z nadajnikiem impulsów</t>
  </si>
  <si>
    <t>Element instalacji  WZ i CWU –Wodomierz Wz /  CWU Dn25 z nadajnikiem impulsów</t>
  </si>
  <si>
    <t>Element instalacji  WZ i CWU –Wodomierz Wz /  CWU Dn32 z nadajnikiem impulsów</t>
  </si>
  <si>
    <t>Element instalacji  WZ i CWU –Wodomierz Wz /  CWU Dn40 z nadajnikiem impulsów</t>
  </si>
  <si>
    <t>Element instalacji  WZ i CWU –Wodomierz Wz /  CWU Dn50 z nadajnikiem impulsów</t>
  </si>
  <si>
    <t>Element instalacji  WZ i CWU – Wodomierz Wz /  CWU Dn 65 z nadajnikiem impulsów</t>
  </si>
  <si>
    <t>Element instalacji  WZ i CWU –Wodomierz Wz /  CWU Dn 80z nadajnikiem impulsów</t>
  </si>
  <si>
    <t>Element instalacji  WZ i CWU –Wodomierz Wz /  CWU Dn 100 z nadajnikiem impulsów</t>
  </si>
  <si>
    <t>Element sieci CWU, WZ – Wodomierz ultradźwiękowy MC21 Dn15 Gp=1,6m3/h /110 mm z przewodowym M-Bus</t>
  </si>
  <si>
    <t>Poz. 3</t>
  </si>
  <si>
    <t>Element sieci CWU, WZ – Wodomierz ultradźwiękowy MC21 Dn20 Gp=2,5m3/h / 130 mm z przewodowym M-Bus</t>
  </si>
  <si>
    <t>Element sieci CWU, WZ – Wodomierz ultradźwiękowy MC21 Dn 15-25 Gp=4,0 m3/h / 190 mm z przewodowym M-Bus</t>
  </si>
  <si>
    <t>Element instalacji CWU, WZ – Wodomierz ultradźwiękowy MC62 Dn15 , Gp=1,6 m3/h</t>
  </si>
  <si>
    <t>Element instalacji CWU, WZ – Wodomierz ultradźwiękowy MC62 Dn20 , Gp=2,5 m3/h</t>
  </si>
  <si>
    <t>Element instalacji CWU, WZ – Wodomierz ultradźwiękowy MC62 Dn25 , Gp=4,0 m3/h</t>
  </si>
  <si>
    <t>Element instalacji CWU, WZ – Wodomierz ultradźwiękowy MC62 Dn32 , Gp=6,3 m3/h</t>
  </si>
  <si>
    <t>Element sieci CWU, WZ  – Wodomierz ultradźwiękowy MC62 Dn40 , Gp=10,0  m3/h</t>
  </si>
  <si>
    <t>Element instalacji CWU, WZ  – Wodomierz ultradźwiękowy MC62 Dn50 , Gp=15,0  m3/h</t>
  </si>
  <si>
    <t>Element instalacji CWU, WZ  – Wodomierz ultradźwiękowy MC62 Dn 65 , Gp=25,0  m3/h</t>
  </si>
  <si>
    <t>Element instalacji CWU, WZ  – Wodomierz ultradźwiękowy MC62 Dn80 , Gp=40  m3/h</t>
  </si>
  <si>
    <t>Element instalacji WZ i CWU‑ Kolano 15 nypl. chrom</t>
  </si>
  <si>
    <t>Element instalacji WZ i CWU‑ Nypel 10 chrom</t>
  </si>
  <si>
    <t>Element instalacji WZ i CWU‑ Nypel 15 chrom</t>
  </si>
  <si>
    <t>Element instalacji WZ i CWU‑ Nypel red. 15/10 chrom</t>
  </si>
  <si>
    <t>Element kanalizacji z tworzywa sztucznego - Obudowa teleskop. Dn 65/80</t>
  </si>
  <si>
    <t>Element instalacji WZ i CWU -Sitko pisuarowe</t>
  </si>
  <si>
    <t>Element instalacji WZ i CWU - Automat pisuarowy spłukujący(chrom)</t>
  </si>
  <si>
    <t>Element instalacji WOD/KAN ‑ Zestaw montażowy do miski ustępowej</t>
  </si>
  <si>
    <t>Element instalacji WOD/KAN ‑ Miska ustępowa wisząca</t>
  </si>
  <si>
    <t>Element instalacji WOD/KAN ‑ Miska ustępowa "uniwersalna" lub równoważna wymiarowo</t>
  </si>
  <si>
    <t>Element instalacji WOD/KAN ‑ Miska ustępowa "warszawska" lub równoważna wymiarowo</t>
  </si>
  <si>
    <t>Element instalacji WOD/KAN ‑ Miska ustępowa "compact" lub równoważna wymiarowo</t>
  </si>
  <si>
    <t>Element instalacji WOD/KAN ‑ Zawór pływakowy Dn 15</t>
  </si>
  <si>
    <t>Element instalacji WOD/KAN ‑ Zawór pływakowy Dn 10</t>
  </si>
  <si>
    <t>Element instalacji WOD/KAN  - Mechanizm spłukujący do pisuaru TCE PLANUS (9242351)</t>
  </si>
  <si>
    <t>Element instalacji WOD/KAN  - Zawór spustowy spłuczki WC MEPA A 21 (590705)</t>
  </si>
  <si>
    <t>Element instalacji WOD/KAN  -  Zawór napełniający MEPA A 21 (590734)</t>
  </si>
  <si>
    <t>Element instalacji WOD/KAN  - Uchwyt przegubów MEPA A 21 (590908)</t>
  </si>
  <si>
    <t>Element instalacji WOD/KAN  - Hon zawór napełniający VR 170 - 1/2" A</t>
  </si>
  <si>
    <t>Element instalacji WOD/KAN  - Hon zawór napełniający VR 170 - 3/4" A</t>
  </si>
  <si>
    <t>Element instalacji WOD/KAN  - Hon zawór napełniający VR 170 - 1" A</t>
  </si>
  <si>
    <t>Element instalacji WOD/KAN  - Hon pływak KO ZN 170 - 1/2" A</t>
  </si>
  <si>
    <t>Element instalacji WOD/KAN  - Hon pływak KO ZN 170 - 3/4" A</t>
  </si>
  <si>
    <t>Element instalacji WOD/KAN  - Hon pływak KO ZN 170 - 1" A</t>
  </si>
  <si>
    <t>Element instalacji WOD/KAN ‑ Syfon zlewozmywaka-podwójny</t>
  </si>
  <si>
    <t>Materiał eksploatacyjny  WOD/KAN ‑ Tłuczeń marmurowy – frakcja 25-40mm w workach</t>
  </si>
  <si>
    <t>Materiał eksploatacyjny WOD/KAN ‑ Wata sorbentowa.Wersja wykonania-Wałek 3”/L=1000mm lub dn65÷80/L=1000 mm</t>
  </si>
  <si>
    <t>Materiał eksploatacyjny - WZ i CWU ‑ Pasta uszcz Agam woda/gaz 200g lub równoważny</t>
  </si>
  <si>
    <t>Urządzenie do fizycznego uzdatniania (odkamieninia) CWU i Wz - CWT-Vulcan-3000, Dn=1/2" ÷ 2", L=350mm, G=3 m³/h</t>
  </si>
  <si>
    <t>Urządzenie do fizycznego uzdatniania (odkamieninia) CWU i Wz - CWT-Vulcan-5000, Dn=1/2' ÷ 2", L=350mm, G=8 m³/h</t>
  </si>
  <si>
    <t>Urządzenie do fizycznego uzdatniania (odkamieninia) CWU i Wz - CWT-Vulcan-S 10, Dmax= 3", L=500 mm, G=15 m³/h</t>
  </si>
  <si>
    <t>Urządzenie do fizycznego uzdatniania (odkamieninia) CWU i Wz - CWT-Vulcan-S 25, Dmax= 4", L=500 mm, G=30 m³/h</t>
  </si>
  <si>
    <t>Urządzenie do fizycznego uzdatniania (odkamieninia) CWU i Wz - CWT-Vulcan-S 50, Dmax= 5", L=500 mm, G=70 m³/h</t>
  </si>
  <si>
    <t>Urządzenie do fizycznego uzdatniania (odkamieninia) CWU i Wz - CWT-Vulcan-S 100, Dn 6", L=1200 mm, G=120 m³/h</t>
  </si>
  <si>
    <t>Materiały eksploatacyjne CWU/Wz/InstBasen - Pompa dozowania Cl O2 DDC 6-10 AR-PVC/T/C-F-31U2U2FG</t>
  </si>
  <si>
    <t>Materiały eksploatacyjne CWU/Wz/InstBasen - Zawór doz. IV 02200 - 16PVC/T/C 4U2-20/100</t>
  </si>
  <si>
    <t>Materiały eksploatacyjne CWU/Wz/InstBasen - Układ pomiarowy Cl O2 DID - 1 BF1- CDI2</t>
  </si>
  <si>
    <t>Materiały eksploatacyjne CWU/Wz/InstBasen - Układ pomiarowy: Cl O2/pH   DIP - A - D2  z  Conex AQC-D2</t>
  </si>
  <si>
    <t>Materiały eksploatacyjne CWU/Wz/InstBasen - Lanca ssąca z czujnikiem poziomu PE/T/C  L=500</t>
  </si>
  <si>
    <t>Materiały eksploatacyjne CWU/Wz/InstBasen - DIT - L - przenośny fotometr do pomiaru: chlor (wolny, łączony), dwutlenek cloru, ozon, pH</t>
  </si>
  <si>
    <t>Materiały eksploatacyjne CWU/Wz/InstBasen - Chloromierz Lovibond MD 100 w walizce met.</t>
  </si>
  <si>
    <t>Materiały eksploatacyjne CWU/Wz/InstBasen - Część do Mobile Dos DDI 2,5-10 Plus 3 - Pompa DDC 6-10 AR-PVC/T/C-F-31U2U2FG</t>
  </si>
  <si>
    <t>Materiały eksploatacyjne CWU/Wz/InstBasen - Część do Mobile Dos DDI 2,5-10 Plus 3 - Kabel sterujący 5m do pomp dozujących</t>
  </si>
  <si>
    <t>Materiały eksploatacyjne CWU/Wz/InstBasen - Część do Mobile Dos DDI 2,5-10 Plus 3 - Kabel 5m wyjścia przekaźnika pompy</t>
  </si>
  <si>
    <t>Materiały eksploatacyjne CWU/Wz/InstBasen - Część do Mobile Dos DDI 2,5-10 Plus 3 - Lanca ssąca z czuj.poz. L500 PE/ E_V/C U2</t>
  </si>
  <si>
    <t>Materiały eksploatacyjne CWU/Wz/InstBasen - Część do Mobile Dos DDI 2,5-10 Plus 3 -  Zawór wielofunkcyjny MFV_x0002_G5/8-10 PVC/VU2</t>
  </si>
  <si>
    <t>Materiały eksploatacyjne CWU/Wz/InstBasen - Część do Mobile Dos DDI 2,5-10 Plus 3 -  Przewód PE 4/6 50mb 13bar</t>
  </si>
  <si>
    <t>Materiały eksploatacyjne CWU/Wz/InstBasen - Część do Mobile Dos DDI 2,5-10 Plus 3 - Zbiornik PE 60l</t>
  </si>
  <si>
    <t>Materiały eksploatacyjne CWU/Wz/InstBasen - Część do Mobile Dos DDI 2,5-10 Plus 3 -  Wanna ochronna dla zb. 60l (poj 80l)</t>
  </si>
  <si>
    <t>Materiały eksploatacyjne CWU/Wz/InstBasen - Część do Mobile Dos DDI 2,5-10 Plus 3 -  Zawór doz. IV 0200-16 PVC/V/C 4U2-20/100</t>
  </si>
  <si>
    <t>Materiały eksploatacyjne CWU/Wz/InstBasen - Część do Mobile Dos DDI 2,5-10 Plus 3 -  Mieszadło ręczne dosing</t>
  </si>
  <si>
    <t>Materiały eksploatacyjne CWU/Wz/InstBasen - Część do Mobile Dos DDI 2,5-10 Plus 3 - Przewód elastyczny PE 4/6 10 m</t>
  </si>
  <si>
    <t>Materiały eksploatacyjne CWU/Wz/InstBasen - Waga pomostowa nierdzewna WP-124-0022 z z modułem wyjść analogowych AN- 4-20 mA</t>
  </si>
  <si>
    <t xml:space="preserve">Materiał eksploatacyjny – Koncentrat polimerowy  do czyszczenia instalacji  grzewczych i  chłodniczych (klimatyzacji)  </t>
  </si>
  <si>
    <t>Poz. 20</t>
  </si>
  <si>
    <t>Litr</t>
  </si>
  <si>
    <t xml:space="preserve">Materiał eksploatacyjny – Inhibitor polimerowy do zabezpieczania inst. : CO, chłodniczych (klimatyz.)             </t>
  </si>
  <si>
    <t xml:space="preserve">Materiał eksploatacyjny Inst. CWU/Wz - Preparat DWUAXAN TECH (Koncentrat Cl O2)- </t>
  </si>
  <si>
    <t>Materiał eksploatacyjny Inst. CWU/Wz - Preparat  DWUAXAN 350 - do ochrony instalacji wodnych (CWU i Wz) przed  Leglionellą, korozją i odkładaniem się kamienia</t>
  </si>
  <si>
    <t>Materiał eksploatacyjny Inst. Wentylacja/Klimatyzacja - Preparat DwuaXan-MultiClean Textil  (Koncentrat) - produkt czyszczący do maszyn, wszelkich konstrukcji, stali i metali kolorowych, ceramiki, tworzyw sztucznych, powierzchni gładkich i tkanin.</t>
  </si>
  <si>
    <t>Materiały eksploatacyjne CWU/Wz/InstBasen - Biokalk P - produkt do usuwania kamienia i innych zanieczyszczeń z powierzchni płaskich, instalacji grzewczych, wymienników ciepła i instalacji wodnych,</t>
  </si>
  <si>
    <t>Materiały eksploatacyjne - Instalacje i urządzenia Klimatyzacji i wentylacji - Smart CleanAir - do mycia powierzchni i urządzeń KlimaWent.</t>
  </si>
  <si>
    <t>Materiały eksploatacyjne - Instalacje i urządzenia Klimatyzacji i wentylacji - Smart CleanAir + - do odkażania urządzeń KlimaWent. I chłodniczych</t>
  </si>
  <si>
    <t>Materiały eksploatacyjne - Instalacje i urządzenia Klimatyzacji i wentylacji - Smart CleanAir active - do mycia trudnych zabrudzeń jednostek zewnętrznych Klimatyzacji.</t>
  </si>
  <si>
    <t xml:space="preserve">Materiał eksploatacyjny – Inhibitor polimerowy G-PPG do uszlachetniania właściwości użytkowych glikoli etylenowych i propylenowych             </t>
  </si>
  <si>
    <t>Materiał eksploatacyjny - Ekosol P(-35°C)- Płyn niezamarzający z inhibitorem polimerowym</t>
  </si>
  <si>
    <t>Poz. 21</t>
  </si>
  <si>
    <t>Materiał eksploatacyjny - TransthermEko(-35°C)- Płyn niezamarzający</t>
  </si>
  <si>
    <t>Materiał eksploatacyjny -  Ergolid Eko(-35°C)- Płyn niezamarzający na bazie glikolu monopropylenowego</t>
  </si>
  <si>
    <t>Materiał eksploatacyjny - Sól w tabletkach</t>
  </si>
  <si>
    <t>Materiał eksploatacyjny Inst. CO/CTw - Pasta uszczelniająca SOLAR-FERMIT (250 g)</t>
  </si>
  <si>
    <t>Element instalacji WOD/KAN ‑ Kabina półokrągła K04/TX4-80- lub równoważna wymiarowo</t>
  </si>
  <si>
    <t>Element instalacji WOD/KAN ‑ Spłuczka górnozaworowa</t>
  </si>
  <si>
    <t>Element instalacji WOD/KAN ‑ Spłuczka dolnozaworowa</t>
  </si>
  <si>
    <t>Element instalacji WOD/KAN ‑ Bateria umywalkowa stojąca</t>
  </si>
  <si>
    <t>Element instalacji WOD/KAN ‑ Bateria zlewozmywakowa stojąca</t>
  </si>
  <si>
    <t>Element instalacji WOD/KAN ‑ Bateria wannowa ścienna</t>
  </si>
  <si>
    <t>Element instalacji WOD/KAN ‑ Bateria umywalkowa ścienna</t>
  </si>
  <si>
    <t>Element instalacji WOD/KAN – Pokrętła do baterii (WZ i CWU)</t>
  </si>
  <si>
    <t>Element instalacji WOD/KAN ‑ Pisuar "Feliks" lub równoważny wymiarowo</t>
  </si>
  <si>
    <t>Element instalacji gazowej ‑ Wąż do gazu Dn 9 mm /zbrojony/</t>
  </si>
  <si>
    <t>Element instalacji gazowej - Kurek gazowy Dn15 czerpalny</t>
  </si>
  <si>
    <t>Element instalacji gazowej - Kurek gazowy Dn15 przelotowy</t>
  </si>
  <si>
    <t>Element instalacji CWU ‑ Ogrzewacz przepł Kospel D-5 Amicu lub równoważny wymiarowo</t>
  </si>
  <si>
    <t>Element instalacji CWU ‑ Ogrzewacz przepł Kospel EPS 3.5kW lub równoważny wymiarowo</t>
  </si>
  <si>
    <t>Element instalacji CWU ‑ Ogrzewacz wody 80l ARIS SG lub równoważny wymiarowo</t>
  </si>
  <si>
    <t>Element instalacji CWU - Bufor-podgrzewacz CWU z wężownicą INOX / PV/2 Grz-El - Poj.- 200 litr</t>
  </si>
  <si>
    <t>Poz. 19</t>
  </si>
  <si>
    <t>Element instalacji CWU - Bufor-podgrzewacz CWU z wężownicą INOX / PV/2 Grz-El - Poj.- 350 litr</t>
  </si>
  <si>
    <t>Element instalacji CWU - Bufor-podgrzewacz CWU z wężownicą INOX / PV/2 Grz-El - Poj.- 500 litr</t>
  </si>
  <si>
    <t>Element instalacji CWU /CO/CTw - Grzałka EJK MAXI 9 MR  6/4"- Zakres regulacji 0-3-6-9 kW</t>
  </si>
  <si>
    <t>Element instalacji CWU /CO/CTw - Ogrzewacz przepływowy MDC PLUS 400 / AISI / INCOLOY 9 kW</t>
  </si>
  <si>
    <t>Element instalacji CWU /CO/CTw -  Ogrzewacz przepływowy MDC 400 INCOLOY 9 kW (stycznik EJK MAXI 9)</t>
  </si>
  <si>
    <t>Element instalacji CWU - Pompa ciepła CWU - HP ALFA 2,0 - 2,6 kW</t>
  </si>
  <si>
    <t>Element instalacji CWU  - Elektr., przepływowy ogrzewacz MDCPLUS z zespołem grzewczym INCOLOY</t>
  </si>
  <si>
    <t>Element wezła cieplnego – Podgrzewacz CWU-Typ Vitocell -340-M/SVK-V=750 dm³ z wężownicami grzewczymi</t>
  </si>
  <si>
    <t xml:space="preserve">Element instalacji CWU ‑ Podgrzewacz wody 10-litr z baterią </t>
  </si>
  <si>
    <t>Element instalacji WZ, CWU – Zawór zwrotny 1/2" chrom. Grohe do baterii z mieszaczem</t>
  </si>
  <si>
    <t>Element instalacji WZ, CWU – Zawór zwrotny 3/8" chrom. Grohe do baterii z mieszaczem</t>
  </si>
  <si>
    <t>Element instalacji WZ i CWU-Kabina 4-ścienna KC/DTR/c/80W5 lub równoważna wymiarowo</t>
  </si>
  <si>
    <t>Element instalacji WZ i CWU - Bateria natynkowa Baryt lub równoważna wymiarowo</t>
  </si>
  <si>
    <t>Element instalacji WZ i CWU - Natrysk SIGMA lub równoważny wymiarowo</t>
  </si>
  <si>
    <t>Element instalacji WZ i CWU - Brodzik kwadratowy 80x80x24</t>
  </si>
  <si>
    <t>Element instalacji WZ i CWU - Obudowa brodzika 80x80x24</t>
  </si>
  <si>
    <t>Element instalacji WZ i CWU‑ S Bateria umywalkowa lub równoważna wymiarowo</t>
  </si>
  <si>
    <t>Element instalacji WZ i CWU‑ S bateria wannowa Nefryt b/n satyna lub równoważna wymiarowo</t>
  </si>
  <si>
    <t>Element instalacji WZ i CWU‑ S Bateria zlew st ONYX lub równoważny wymiarowo</t>
  </si>
  <si>
    <t>Element instalacji WZ i CWU‑ S bateria zlew stoj. lub równoważna wymiarowo</t>
  </si>
  <si>
    <t>Element instalacji WOD.-KAN. ‑ deska sedesowa President Duro lub równoważna wymiarowo</t>
  </si>
  <si>
    <t>Element instalacji WOD.-KAN. ‑ S deska sedes.S-10 biała lub równoważna wymiarowo</t>
  </si>
  <si>
    <t>Element instalacji WOD.- KAN. ‑ S Głowica suwak 1/2</t>
  </si>
  <si>
    <t>Element instalacji CWU - S głowica termy 3/8"+pokrętło</t>
  </si>
  <si>
    <t>Element instalacji WZ i CWU -Syfon wannowy - przelewowy</t>
  </si>
  <si>
    <t>Element instalacji CWU ‑ S mimośród ORAS lub równoważny</t>
  </si>
  <si>
    <t>Element instalacji CWU ‑ S Ogrzewacz przepł Kospel D-4 Amicu lub równoważny wymiarowo</t>
  </si>
  <si>
    <t>Element instalacji CWU ‑ S ogrzewacz przepł Kospel D-6 Amicu lub równoważny wymiarowo</t>
  </si>
  <si>
    <t>Element instalacji CWU ‑ S Perlator wkręcany 24*1 lub równoważny wymiarowo</t>
  </si>
  <si>
    <t>Element instalacji CWU ‑ S słuchawka natr. GRACJA 3-funkc.lub równoważny wymiarowo</t>
  </si>
  <si>
    <t>Element instalacji WOD/KAN ‑ Syfon brodzikowy 50 s 373</t>
  </si>
  <si>
    <t>Element instalacji WOD/KAN ‑ Syfon pisuarowy poziomy A50450</t>
  </si>
  <si>
    <t>Element instalacji WOD/KAN ‑ Syfon umywalkowy PCV</t>
  </si>
  <si>
    <t>Element instalacji WOD/KAN ‑ Umywalka President 45 b/o lub równoważny wymiarowo</t>
  </si>
  <si>
    <t>Element instalacji WOD/KAN ‑ Umywalka PRESIDENT 50 b/o lub równoważny wymiarowo</t>
  </si>
  <si>
    <t>Element instalacji WZ i CWU ‑ S wąż natr. 1,50 stożek</t>
  </si>
  <si>
    <t>Element instalacji WZ i CWU ‑ S wąż natr.L-2000 stożek</t>
  </si>
  <si>
    <t>Element instalacji WZ i CWU ‑ S zawór kąt 1/2*1/2 z fil.</t>
  </si>
  <si>
    <t>Element instalacji WZ i CWU ‑ S zawór kąt 1/2*3/8 z fil.</t>
  </si>
  <si>
    <t>Element instalacji WZ i CWU ‑ S zawór spust/przycisk stop</t>
  </si>
  <si>
    <t>Element instalacji WOD/KAN ‑ S Zlew Franke ETL 614i lub równoważny wymiarowo</t>
  </si>
  <si>
    <t>Element instalacji WOD/KAN ‑ S Zlew Franke PML 611 1-kom Len lub równoważny wymiarowo</t>
  </si>
  <si>
    <t>Element instalacji WOD/KAN ‑ S zlew pyramis KIBA len Z/O lub równoważny wymiarowo</t>
  </si>
  <si>
    <t>Element instalacji WOD/KAN ‑ S zlew Pyramis SPARTA 116 2B1D LEN lub równoważny</t>
  </si>
  <si>
    <t>Element instalacji WOD/KAN ‑ S Zlew Pyramis Sparta 62*50 1B1D lub równoważny</t>
  </si>
  <si>
    <t>Element instalacji WOD/KAN  - Zlewozmywak granitowy 1-kom. z  ociekaczem 585x500</t>
  </si>
  <si>
    <t>Element instalacji WOD/KAN  - Zlewozmywak granitowy 2-kom.  780x500</t>
  </si>
  <si>
    <t>Element sieci WOD/KAN - Pompa do ścieków - GRUNDFOS  SV014B1D501</t>
  </si>
  <si>
    <t>Element sieci WOD/KAN - Pompa do ścieków - EBARA BE9  ONE</t>
  </si>
  <si>
    <t>Element instalacji PPOZ -Hydrant wewnętrzny zawieszany z wężem półsztywnym 25H-750-B.30</t>
  </si>
  <si>
    <t>Element instalacji PPOZ - Skrzynka do hydrantu</t>
  </si>
  <si>
    <t>Element instalacji WOD/KAN ‑ Skrzynka do zasuw „W”160</t>
  </si>
  <si>
    <t>Element instalacji WOD/KAN ‑ Syfon zlew 1-kom. Sotko metal lub równoważny wymiarowo</t>
  </si>
  <si>
    <t>Element instalacji WOD/KAN ‑ Umywalka Verone 48,5x48,5 wpusz. lub równoważny</t>
  </si>
  <si>
    <t>Element instalacji WOD/KAN ‑ Wpust burzowy żel Dn 600BK67/25T</t>
  </si>
  <si>
    <t>Element instalacji gazowej ‑ Wąż do gazu 1.25 mb/zaworu</t>
  </si>
  <si>
    <t>Element instalacji WZ i CWU ‑ Wylewka ‘’f” I-135</t>
  </si>
  <si>
    <t>Element instalacji CWU ‑ Zawór bezp. ZB-4 Dn 15 do bojlera</t>
  </si>
  <si>
    <t>Element inst. Gaz. - Obudowa zewn. Gaz G-66 wolnostojąca</t>
  </si>
  <si>
    <t>Element inst. Gaz. - Obudowa zewn. Gaz G-86P  naścienna</t>
  </si>
  <si>
    <t>Element sieci WOD/KAN ‑ Złącze do WC rozciągliwe</t>
  </si>
  <si>
    <t>RAZEM</t>
  </si>
  <si>
    <t>Element instalacji WZ i CWU-   Zaślepka ocynk. Dn  25</t>
  </si>
  <si>
    <t>Element instalacji CO, CTw –  Złączka GZ 12 Rp 3/8"</t>
  </si>
  <si>
    <t>Element instalacji CO, CTw –  Złączka GZ 15 Rp 1/2"</t>
  </si>
  <si>
    <t>Element instalacji CO, CTw –  Złączka GZ 18 Rp 1/2"</t>
  </si>
  <si>
    <t>Element instalacji CO, CTw –  Złączka GZ 18 Rp 3/4"</t>
  </si>
  <si>
    <t>Element instalacji CO, CTw –  Złączka GZ 66,7  Rp  2 1/2"</t>
  </si>
  <si>
    <t>Element instalacji CO, CTw –  Złączka GW 15 Rp 1/2"</t>
  </si>
  <si>
    <t>Element instalacji CO, CTw –  Złączka GW 18 Rp 1/2"</t>
  </si>
  <si>
    <t>Element instalacji CO, CTw –  Złączka GW 18 Rp 3/4"</t>
  </si>
  <si>
    <t>Element instalacji CO, CTw –  Złączka nyplowa GW 15 Rp 1/2"</t>
  </si>
  <si>
    <t>Element instalacji CO, CTw –  Złączka nyplowa GW 18 Rp 1/2"</t>
  </si>
  <si>
    <t>Element instalacji CO, CTw –  Złączka nyplowa GW 18 Rp 3/4"</t>
  </si>
  <si>
    <t>Element instalacji CO, CTw –  Mufa 12</t>
  </si>
  <si>
    <t>Element instalacji CO, CTw –  Mufa 15</t>
  </si>
  <si>
    <t>Element instalacji CO, CTw –  Mufa 18</t>
  </si>
  <si>
    <t>Element instalacji CO, CTw –  Mufa 66,7</t>
  </si>
  <si>
    <t>Element instalacji CO, CTw –  Mufa przesuwna 12</t>
  </si>
  <si>
    <t>Element instalacji CO, CTw –  Mufa przesuwna 15</t>
  </si>
  <si>
    <t>Element instalacji CO, CTw –  Mufa przesuwna 18</t>
  </si>
  <si>
    <t>Element instalacji CO, CTw –  Mufa przesuwna 66,7</t>
  </si>
  <si>
    <t>Element instalacji CO, CTw –  Kolano 90° / Kolano nyplowe 90° - 12</t>
  </si>
  <si>
    <t>Element instalacji CO, CTw –  Kolano 90° / Kolano nyplowe 90° - 15</t>
  </si>
  <si>
    <t>Element instalacji CO, CTw –  Kolano 90° / Kolano nyplowe 90° - 18</t>
  </si>
  <si>
    <t>Element instalacji CO, CTw –  Kolano 90° / Kolano nyplowe 90° - 66,7</t>
  </si>
  <si>
    <t>Element instalacji CO, CTw –  Kolano 45° / Kolano nyplowe 45° - 15</t>
  </si>
  <si>
    <t>Element instalacji CO, CTw –  Kolano 45° / Kolano nyplowe 45° - 18</t>
  </si>
  <si>
    <t>Element instalacji CO, CTw –  Kolano 45° / Kolano nyplowe 45° - 66,7</t>
  </si>
  <si>
    <t>Element instalacji CO, CTw –  Trójnik - 12</t>
  </si>
  <si>
    <t>Element instalacji CO, CTw –  Trójnik - 15</t>
  </si>
  <si>
    <t>Element instalacji CO, CTw –  Trójnik - 18</t>
  </si>
  <si>
    <t>Element instalacji CO, CTw –  Trójnik - 66,7</t>
  </si>
  <si>
    <t>Element instalacji CO, CTw –  Trójnik redukcyjny - 22/15/22</t>
  </si>
  <si>
    <t>Element instalacji CO, CTw –  Trójnik redukcyjny - 28/15/28</t>
  </si>
  <si>
    <t>Element instalacji CO, CTw –  Trójnik redukcyjny - 35/15/35</t>
  </si>
  <si>
    <t>Element instalacji CO, CTw –  Trójnik mijankowy - 15/15</t>
  </si>
  <si>
    <t>Element instalacji CO, CTw –  Trójnik mijankowy - 18/15</t>
  </si>
  <si>
    <t>Element instalacji CO, CTw –  Trójnik mijankowy - 22/15</t>
  </si>
  <si>
    <t>Element instalacji CO, CTw –  Trójnik mijankowy - 28/15</t>
  </si>
  <si>
    <t>Element instalacji CO, CTw –  Trójnik GW 15 Rp 1/2"</t>
  </si>
  <si>
    <t>Element instalacji CO, CTw –  Trójnik GW 18 Rp 1/2"</t>
  </si>
  <si>
    <t>Element instalacji CO, CTw –  Trójnik GW 66,7  Rp  3/4"</t>
  </si>
  <si>
    <t>Element instalacji CO, CTw –  Czwórnik przelotowy - 15/15/15/15</t>
  </si>
  <si>
    <t>Element instalacji CO, CTw –  Czwórnik przelotowy - 18/15/18/15</t>
  </si>
  <si>
    <t>Element instalacji CO, CTw –  Czwórnik przelotowy - 22/15/22/15</t>
  </si>
  <si>
    <t>Element instalacji CO, CTw –  Czwórnik przelotowy - 22/18/22/18</t>
  </si>
  <si>
    <t>Element instalacji CO, CTw –  Czwórnik przelotowy - 28/15/28/15</t>
  </si>
  <si>
    <t>Element instalacji CO, CTw –  Czwórnik przelotowy - 28/18/28/18</t>
  </si>
  <si>
    <t>Element instalacji CO, CTw –  Czwórnik mijankowy - 15/15</t>
  </si>
  <si>
    <t>Element instalacji CO, CTw  –  Czwórnik mijankowy - 18/15</t>
  </si>
  <si>
    <t>Element instalacji CO, CTw  –  Czwórnik mijankowy - 22/15</t>
  </si>
  <si>
    <t>Element instalacji CO, CTw –  Czwórnik mijankowy - 28/15</t>
  </si>
  <si>
    <t>Element instalacji CO, CTw –  Zaślepka 15</t>
  </si>
  <si>
    <t>Element instalacji CO, CTw –  Zaślepka 18</t>
  </si>
  <si>
    <t>Element instalacji CO, CTw –  Zaślepka  66,7</t>
  </si>
  <si>
    <t>Element instalacji CO, CTw –  Kołnierz PN 16 - 35</t>
  </si>
  <si>
    <t>Element instalacji CO, CTw –  Kołnierz PN 16 -  42</t>
  </si>
  <si>
    <t>Element instalacji CO, CTw –  Kołnierz PN 16 -  54</t>
  </si>
  <si>
    <t>Element instalacji CO, CTw –  Kołnierz PN 16 -  66,7</t>
  </si>
  <si>
    <t>Element instalacji WZ i CWU -Zlew gospodarczy 53,5x43</t>
  </si>
  <si>
    <t>Element sieci WOD/KAN - Pompa do ścieków - KSB ARX F080-230/035F4YSG-180</t>
  </si>
  <si>
    <t>Materiały eksploatacyjne CO - Rozszerzenie funkcji MIXIT DYNAMIC 1 license, Digital</t>
  </si>
  <si>
    <t>Materiały eksploatacyjne CO - Rozszerzenie funkcji MIXIT DYNAMIC 5 licenses, Digital</t>
  </si>
  <si>
    <t>Materiały eksploatacyjne CO - Rozszerzenie funkcji MIXIT CONNECT 1 license, Digital</t>
  </si>
  <si>
    <t>Materiały eksploatacyjne CO - Rozszerzenie funkcji MIXIT CONNECT 5 licencji/Cyfrowel</t>
  </si>
  <si>
    <t>Materiały eksploatacyjne CO - Zawór mieszający MIXIT DYNAMIC 25-6.3 L/R NRV</t>
  </si>
  <si>
    <t>Materiały eksploatacyjne CO - Zawór mieszający MIXIT DYNAMIC 25-10 L/R NRV</t>
  </si>
  <si>
    <t>Materiały eksploatacyjne CO - Zawór mieszający MIXIT DYNAMIC 32-16 L/R NRV</t>
  </si>
  <si>
    <t>Materiały eksploatacyjne CO - Zawór mieszającyMIXIT DYNAMIC 32-16 L/R F</t>
  </si>
  <si>
    <t>Materiały eksploatacyjne CO - Zawór mieszający MIXIT DYNAMIC 40-25 L/R F</t>
  </si>
  <si>
    <t>Materiały eksploatacyjne CO - Zawór mieszający MIXIT DYNAMIC 50-40 L/R F</t>
  </si>
  <si>
    <t>Materiały eksploatacyjne CO - Zawór mieszający MIXIT 25-10 L/R NRV</t>
  </si>
  <si>
    <t>Materiały eksploatacyjne CO - Zawór mieszający MIXIT 32-16 L/R NRV</t>
  </si>
  <si>
    <t>Materiały eksploatacyjne CO - Zawór mieszający MIXIT 32-16 L/R F</t>
  </si>
  <si>
    <t>Materiały eksploatacyjne CO - Zawór mieszający MIXIT 40-25 L/R F</t>
  </si>
  <si>
    <t>Materiały eksploatacyjne CO - Zawór mieszający MIXIT 50-40 L/R F</t>
  </si>
  <si>
    <t>Materiały eksploatacyjne CO - Zawór mieszający MIXIT 25-6.3 L/R N RV</t>
  </si>
  <si>
    <t>I=H*1,23</t>
  </si>
  <si>
    <t>Poz. 1</t>
  </si>
  <si>
    <t xml:space="preserve">Formularz opis przedmiotu zamówienia/Formularz cenowy </t>
  </si>
  <si>
    <t>1.    </t>
  </si>
  <si>
    <t>2.   </t>
  </si>
  <si>
    <t>Wskazania oraz parametry przedmiotu zamówienia podane przez Zamawiającego w Załączniku nr 1 są wymaganiami minimalnymi.</t>
  </si>
  <si>
    <t xml:space="preserve">Realizacja dostaw na podstawie skłądanych zamówień. </t>
  </si>
  <si>
    <t xml:space="preserve"> Ilości materiałów instalacyjnych, hydraulicznych(sanitarnych) i ciepłowniczych są przyjęte przez Zamawiającego do kalkulacji cen wyłącznie na potrzeby niniejszego postępowania w celu porównania złożonych ofert.</t>
  </si>
  <si>
    <t>Wyroby równoważne opisać w kolumnie” D” tabeli – zgodnie ze wskazaniami Zamawiającego podanymi w tabeli równoważności (Załącznik nr 1A) oraz SWZ.</t>
  </si>
  <si>
    <t>Zamawiający rozliczy się z Wykonawcą na podstawie prawidłowo wystawionej faktur VAT.</t>
  </si>
  <si>
    <t xml:space="preserve">W rubrykach do wypełnienia przez Wykonawcę, Zamawiający wymaga podania nazwy producenta, typ/model oferowanego przedmiotu zamówienia oraz numer katalogowy (jeżeli występuje). </t>
  </si>
  <si>
    <t xml:space="preserve">Wykonawca jest obowiązany do dostarczania przedmiotu zamówienia wg producenta oraz typu/modelu określonego w złożonej ofercie, wg Załącznika nr 1. </t>
  </si>
  <si>
    <t>Wszystkie wskazane w załączniku nazwy materiałów hydraulicznych, należy rozumieć jako określenie wymaganych właściwości i standardów jakościowych.</t>
  </si>
  <si>
    <t>3.</t>
  </si>
  <si>
    <t>4.</t>
  </si>
  <si>
    <t>5.</t>
  </si>
  <si>
    <t>6.</t>
  </si>
  <si>
    <t>7.</t>
  </si>
  <si>
    <t>8.</t>
  </si>
  <si>
    <t>9.</t>
  </si>
  <si>
    <t xml:space="preserve"> Zamawiający dopuszcza składanie ofert równoważnych o parametrach nie niższych niż te, którymi charakteryzują się materiały budowlane wymienione z nazwy w przedmiocie zamówienia. </t>
  </si>
  <si>
    <t>MITTAL, Rura ocynkowana ze szwem dn 15-21,3x2,6 gat L235</t>
  </si>
  <si>
    <t>MITTAL, Rura ocynkowana ze szwem dn 20-26,9x2,6 gat L235</t>
  </si>
  <si>
    <t>MITTAL, Rura ocynkowana ze szwem dn 25-33,7x2,9 gat L235</t>
  </si>
  <si>
    <t>MITTAL, Rura ocynkowana ze szwem dn 32-42,4x2,9 gat L235</t>
  </si>
  <si>
    <t>MITTAL, Rura ocynkowana ze szwem dn 40-48,3x2,9 gat L235</t>
  </si>
  <si>
    <t>MITTAL,  Rura ocynkowana ze szwem dn 50-60,3x3,2 gat L235</t>
  </si>
  <si>
    <t>MITTAL, Rura ocynkowana ze szwem dn 65-76,1x3,2 gat L235</t>
  </si>
  <si>
    <t>MITTAL, Rura ocynkowana ze szwem dn 80-88,9x4,0 gat L235</t>
  </si>
  <si>
    <t>MITTAL, Rura ocynkowana ze szwem dn 100-114,3x4,5 gat L235</t>
  </si>
  <si>
    <t>BEVO, nr kat. 1027004</t>
  </si>
  <si>
    <t>BEVO, nr kat. 1027005</t>
  </si>
  <si>
    <t>BEVO, nr kat. 1027006</t>
  </si>
  <si>
    <t>BEVO, nr kat. 1027007</t>
  </si>
  <si>
    <t>BEVO, nr kat. 1027008</t>
  </si>
  <si>
    <t>BEVO, nr kat. 1027009</t>
  </si>
  <si>
    <t>BEVO, nr kat. 1027010</t>
  </si>
  <si>
    <t>BEVO, nr kat. 1027011</t>
  </si>
  <si>
    <t>BEVO, nr kat. 1027012</t>
  </si>
  <si>
    <t>BEVO, nr kat. 1028004</t>
  </si>
  <si>
    <t>BEVO, nr kat. 1028005</t>
  </si>
  <si>
    <t>BEVO, nr kat. 1028006</t>
  </si>
  <si>
    <t>BEVO, nr kat. 1028007</t>
  </si>
  <si>
    <t>BEVO, nr kat. 1028008</t>
  </si>
  <si>
    <t>BEVO, nr kat. 1028009</t>
  </si>
  <si>
    <t>BEVO, nr kat. 1028010</t>
  </si>
  <si>
    <t>BEVO, nr kat. 1028011</t>
  </si>
  <si>
    <t>BEVO, nr kat. 1028012</t>
  </si>
  <si>
    <t>BEVO, nr kat. 1024106/1024505</t>
  </si>
  <si>
    <t>BEVO, nr kat. 1024110/1024508</t>
  </si>
  <si>
    <t>BEVO, nr kat. 1024106</t>
  </si>
  <si>
    <t>BEVO, nr kat. 1024505</t>
  </si>
  <si>
    <t>BEVO, nr kat. 1024110</t>
  </si>
  <si>
    <t>BEVO, nr kat. 1024508</t>
  </si>
  <si>
    <t>BEVO, nr kat. 1024114</t>
  </si>
  <si>
    <t>BEVO, nr kat. 1024512</t>
  </si>
  <si>
    <t>BEVO, nr kat. 1024118</t>
  </si>
  <si>
    <t>BEVO, nr kat. 1024515</t>
  </si>
  <si>
    <t>BEVO, nr kat. 1024123</t>
  </si>
  <si>
    <t>BEVO, nr kat. 1024518</t>
  </si>
  <si>
    <t>ODLEWNIA ZAWIERCIE, nr kat. 5907791609861</t>
  </si>
  <si>
    <t>BEVO, nr kat. 1024521</t>
  </si>
  <si>
    <t>BEVO, nr kat. 1024132</t>
  </si>
  <si>
    <t>BEVO, nr kat. 1024523</t>
  </si>
  <si>
    <t>BEVO, nr kat. 1024137</t>
  </si>
  <si>
    <t>BEVO, nr kat. 1024525</t>
  </si>
  <si>
    <t>BEVO, nr kat. 1024139</t>
  </si>
  <si>
    <t>BEVO, nr kat. 1024526</t>
  </si>
  <si>
    <t>BEVO, nr kat. 1013006</t>
  </si>
  <si>
    <t>BEVO, nr kat. 1013007</t>
  </si>
  <si>
    <t>BEVO, nr kat. 1013008</t>
  </si>
  <si>
    <t>BEVO, nr kat. 1013009</t>
  </si>
  <si>
    <t>BEVO, nr kat. 1013010</t>
  </si>
  <si>
    <t>BEVO, nr kat. 1013011</t>
  </si>
  <si>
    <t>BEVO, nr kat. 1013012</t>
  </si>
  <si>
    <t>BEVO, nr kat. 1009004</t>
  </si>
  <si>
    <t>BEVO, nr kat. 1009005</t>
  </si>
  <si>
    <t>BEVO, nr kat. 1009006</t>
  </si>
  <si>
    <t>BEVO, nr kat. 1009007</t>
  </si>
  <si>
    <t>BEVO, nr kat. 1009008</t>
  </si>
  <si>
    <t>BEVO, nr kat. 1009009</t>
  </si>
  <si>
    <t>BEVO, nr kat. 1009010</t>
  </si>
  <si>
    <t>BEVO, nr kat. 1009011</t>
  </si>
  <si>
    <t>BEVO, nr kat. 1009012</t>
  </si>
  <si>
    <t>BEVO, nr kat. 1030004</t>
  </si>
  <si>
    <t>BEVO, nr kat. 1029004</t>
  </si>
  <si>
    <t>BEVO, nr kat. 1029005</t>
  </si>
  <si>
    <t>BEVO, nr kat. 1030005</t>
  </si>
  <si>
    <t>BEVO, nr kat. 1029006</t>
  </si>
  <si>
    <t>BEVO, nr kat. 1030006</t>
  </si>
  <si>
    <t>BEVO, nr kat. 1029007</t>
  </si>
  <si>
    <t>BEVO, nr kat. 1030007</t>
  </si>
  <si>
    <t>BEVO, nr kat. 1029008</t>
  </si>
  <si>
    <t>BEVO, nr kat. 1030008</t>
  </si>
  <si>
    <t>BEVO, nr kat. 1029009</t>
  </si>
  <si>
    <t>BEVO, nr kat. 1030009</t>
  </si>
  <si>
    <t>BEVO, nr kat. 1029010</t>
  </si>
  <si>
    <t>BEVO, nr kat. 1030010</t>
  </si>
  <si>
    <t>BEVO, nr kat. 1030011</t>
  </si>
  <si>
    <t>BEVO, nr kat. 1029011</t>
  </si>
  <si>
    <t>BEVO, nr kat. 1030012</t>
  </si>
  <si>
    <t>BEVO, nr kat. 1029012</t>
  </si>
  <si>
    <t>BEVO, nr kat. 1033006</t>
  </si>
  <si>
    <t>BEVO, nr kat. 1033007</t>
  </si>
  <si>
    <t>BEVO, nr kat. 1033008</t>
  </si>
  <si>
    <t>BEVO, nr kat. 1033009</t>
  </si>
  <si>
    <t>BEVO, nr kat. 1033010</t>
  </si>
  <si>
    <t>BEVO, nr kat. 1033011</t>
  </si>
  <si>
    <t>BEVO, nr kat. 1033012</t>
  </si>
  <si>
    <t>GENEBRE, nr kat. 1.3029.010.2520</t>
  </si>
  <si>
    <t>GENEBRE, nr kat. 1.3029.015.2520</t>
  </si>
  <si>
    <t>GENEBRE, nr kat. 1.3029.020.2520</t>
  </si>
  <si>
    <t>GENEBRE, nr kat. 1.3029.025.2520</t>
  </si>
  <si>
    <t>GENEBRE, nr kat. 1.3029.032.2520</t>
  </si>
  <si>
    <t>GENEBRE, nr kat. 1.3029.040.2520</t>
  </si>
  <si>
    <t>GENEBRE, nr kat. 1.3029.050.2520</t>
  </si>
  <si>
    <t>GENEBRE, nr kat. 1.3029.065.2520</t>
  </si>
  <si>
    <t>GENEBRE, nr kat. 1.3029.080.2520</t>
  </si>
  <si>
    <t>GENEBRE, nr kat. 1.3029.100.2520</t>
  </si>
  <si>
    <t>LMB Końskie, nr kat. Właz żeliwny DN600/760 DN400</t>
  </si>
  <si>
    <t>WAVIN, nr kat. 3041611</t>
  </si>
  <si>
    <t>WAVIN, nr kat. 3041337</t>
  </si>
  <si>
    <t>WAVIN, nr kat. 3041338</t>
  </si>
  <si>
    <t>KRUSZ-BET, Krąg betonowy Dn 1200x1000</t>
  </si>
  <si>
    <t>KRUSZ-BET, Krąg betonowy Dn 1200x600</t>
  </si>
  <si>
    <t>KRUSZ-BET, Pokrywa betonowa 800 1,5 t</t>
  </si>
  <si>
    <t>KRUSZ-BET, Płyta nadstudzienna1200/600</t>
  </si>
  <si>
    <t>KRUSZ-BET, Płyta nadstudzienna1400/600</t>
  </si>
  <si>
    <t>MACKIEWICZ, Stopień studzienny żeliwny A 250</t>
  </si>
  <si>
    <t>PLASTIMEX, nr kat. 30st. 1102050, 45st 1103050, 67st. 1104050, 90st.1105050</t>
  </si>
  <si>
    <t>PLASTIMEX, nr kat.15st. 1101110,  30st. 1102110, 45st 1103110, 67st. 1104110, 90st.1105110</t>
  </si>
  <si>
    <t>WAVIN, nr kat. 3021703</t>
  </si>
  <si>
    <t>WAVIN, nr kat. 3033776</t>
  </si>
  <si>
    <t>WAVIN, nr kat. 3021713</t>
  </si>
  <si>
    <t>WAVIN, nr kat. 3033780</t>
  </si>
  <si>
    <t>WAVIN, nr kat. 3033781</t>
  </si>
  <si>
    <t>WAVIN, nr kat. 3033777</t>
  </si>
  <si>
    <t>WAVIN, nr kat. 3038920</t>
  </si>
  <si>
    <t>WAVIN, nr kat. 3038916</t>
  </si>
  <si>
    <t>WAVIN, nr kat. 3043771</t>
  </si>
  <si>
    <t>WAVIN, nr kat. 3043772</t>
  </si>
  <si>
    <t>WAVIN, nr kat. 3043783</t>
  </si>
  <si>
    <t>WAVIN, nr kat. 3043917</t>
  </si>
  <si>
    <t>WAVIN, nr kat. 3040752</t>
  </si>
  <si>
    <t>WAVIN, nr kat. 3040754</t>
  </si>
  <si>
    <t>WAVIN, nr kat. 3043753</t>
  </si>
  <si>
    <t>WAVIN, nr kat. 3043754</t>
  </si>
  <si>
    <t>WAVIN, nr kat. 3033772</t>
  </si>
  <si>
    <t>WAVIN, nr kat. 3021682</t>
  </si>
  <si>
    <t>WAVIN, nr kat. 3021683</t>
  </si>
  <si>
    <t>WAVIN, nr kat. 3021684</t>
  </si>
  <si>
    <t>WAVIN, nr kat. 3033773</t>
  </si>
  <si>
    <t>WAVIN, nr kat. 3041480</t>
  </si>
  <si>
    <t>WAVIN, nr kat. 3021681</t>
  </si>
  <si>
    <t>ARKA, nr kat. D/B-15.09</t>
  </si>
  <si>
    <t>WAVIN, nr kat. 3043773</t>
  </si>
  <si>
    <t>WAVIN, nr kat. 3043778</t>
  </si>
  <si>
    <t>WAVIN, nr kat. 3043779</t>
  </si>
  <si>
    <t>WAVIN, nr kat. 3043780</t>
  </si>
  <si>
    <t>KACZMAREK, nr kat. 0710233360</t>
  </si>
  <si>
    <t>KACZMAREK, nr kat. 0710233380</t>
  </si>
  <si>
    <t>KACZMAREK, nr kat. 0710233390</t>
  </si>
  <si>
    <t>VERO, nr kat. P31V</t>
  </si>
  <si>
    <t>VERO, nr kat. P32V</t>
  </si>
  <si>
    <t>VERO, nr kat. P34V</t>
  </si>
  <si>
    <t>VERO, nr kat. P35V</t>
  </si>
  <si>
    <t>VERO, nr kat. P26V</t>
  </si>
  <si>
    <t>VERO, nr kat. P36V</t>
  </si>
  <si>
    <t>VERO, nr kat. P27V</t>
  </si>
  <si>
    <t>VERO, nr kat. P28V</t>
  </si>
  <si>
    <t>AGAFLEX, nr kat. 11010003</t>
  </si>
  <si>
    <t>AGAFLEX, nr kat. 11010004</t>
  </si>
  <si>
    <t>AGAFLEX, nr kat. 11010005</t>
  </si>
  <si>
    <t>AGAFLEX, nr kat. 11010006</t>
  </si>
  <si>
    <t>AGAFLEX, nr kat. 11010007</t>
  </si>
  <si>
    <t>AGAFLEX, nr kat. 11010008</t>
  </si>
  <si>
    <t>AGAFLEX, nr kat. 11010009</t>
  </si>
  <si>
    <t>AGAFLEX, nr kat. 61201331</t>
  </si>
  <si>
    <t>AGAFLEX, nr kat. 61201581</t>
  </si>
  <si>
    <t>AGAFLEX, nr kat. 61202152</t>
  </si>
  <si>
    <t>AGAFLEX, nr kat. 62202702</t>
  </si>
  <si>
    <t>BOHAMET, nr kat. 35.080.250.1500.1</t>
  </si>
  <si>
    <t>BOHAMET, nr kat. 10.080.250.1500.1</t>
  </si>
  <si>
    <t>KAN-THERM, nr kat. 1530207027</t>
  </si>
  <si>
    <t>KAN-THERM, nr kat. 1530207028</t>
  </si>
  <si>
    <t>KAN-THERM, nr kat. 1530207029</t>
  </si>
  <si>
    <t>KAN-THERM, nr kat. 1530207030, 1530207013</t>
  </si>
  <si>
    <t>KAN-THERM, nr kat. 1530207031, 1530207014</t>
  </si>
  <si>
    <t>KAN-THERM, nr kat. 1530207032, 1530207016</t>
  </si>
  <si>
    <t>KAN-THERM, nr kat. 1530207033, 1530207018</t>
  </si>
  <si>
    <t>KAN-THERM, nr kat. 1530207034, 1530207020</t>
  </si>
  <si>
    <t>KAN-THERM, nr kat. 1530207036</t>
  </si>
  <si>
    <t>KAN-THERM, nr kat. 1530207037, 1530207022</t>
  </si>
  <si>
    <t>KAN-THERM, nr kat. 1530207038, 1530207010</t>
  </si>
  <si>
    <t>KAN-THERM, nr kat. 1530207026, 1530207024</t>
  </si>
  <si>
    <t>KAN-THERM, nr kat. 1509045002</t>
  </si>
  <si>
    <t>KAN-THERM, nr kat. 1509045003</t>
  </si>
  <si>
    <t>KAN-THERM, nr kat. 1509045006</t>
  </si>
  <si>
    <t>KAN-THERM, nr kat. 1509045007</t>
  </si>
  <si>
    <t>KAN-THERM, nr kat. 1509045009, 1511045003</t>
  </si>
  <si>
    <t>KAN-THERM, nr kat. 1509045010, 1511045004</t>
  </si>
  <si>
    <t>KAN-THERM, nr kat. 1509045012, 1511045005</t>
  </si>
  <si>
    <t>KAN-THERM, nr kat. 1509045013, 1511045006</t>
  </si>
  <si>
    <t>KAN-THERM, nr kat. 1509045014, 1511045007</t>
  </si>
  <si>
    <t>KAN-THERM, nr kat. 1509045022</t>
  </si>
  <si>
    <t>KAN-THERM, nr kat. 1509045016, 1511045000</t>
  </si>
  <si>
    <t>KAN-THERM, nr kat. 1509045017, 1511045008</t>
  </si>
  <si>
    <t>KAN-THERM, nr kat. 1509044003</t>
  </si>
  <si>
    <t>KAN-THERM, nr kat. 1509044005</t>
  </si>
  <si>
    <t>KAN-THERM, nr kat. 1509044006</t>
  </si>
  <si>
    <t>KAN-THERM, nr kat. 1509044010, 1511044001</t>
  </si>
  <si>
    <t>KAN-THERM, nr kat. 1509044011, 1511044002</t>
  </si>
  <si>
    <t>KAN-THERM, nr kat. 1509044016, 1511044007</t>
  </si>
  <si>
    <t>KAN-THERM, nr kat. 1509044012, 1511044003</t>
  </si>
  <si>
    <t>KAN-THERM, nr kat. 1509044013, 1511044004</t>
  </si>
  <si>
    <t>KAN-THERM, nr kat. 1509076003</t>
  </si>
  <si>
    <t>KAN-THERM, nr kat. 1509076004</t>
  </si>
  <si>
    <t>KAN-THERM, nr kat. 1509076005</t>
  </si>
  <si>
    <t>KAN-THERM, nr kat. 1509076006, 1511076000</t>
  </si>
  <si>
    <t>KAN-THERM, nr kat. 1509076007, 1511076001</t>
  </si>
  <si>
    <t>KAN-THERM, nr kat. 1509245002</t>
  </si>
  <si>
    <t>KAN-THERM, nr kat. 1509245003</t>
  </si>
  <si>
    <t>KAN-THERM, nr kat. 1509245004</t>
  </si>
  <si>
    <t>KAN-THERM, nr kat. 1509245006, 1511245001</t>
  </si>
  <si>
    <t>KAN-THERM, nr kat. 1509245007, 1511245002</t>
  </si>
  <si>
    <t>KAN-THERM, nr kat. 1509245008, 1511245003</t>
  </si>
  <si>
    <t>KAN-THERM, nr kat. 1509245009, 1511245004</t>
  </si>
  <si>
    <t>KAN-THERM, nr kat. 1509245010, 1511245005</t>
  </si>
  <si>
    <t>KAN-THERM, nr kat. 1509245000</t>
  </si>
  <si>
    <t>KAN-THERM, nr kat. 1509245011, 1511245006</t>
  </si>
  <si>
    <t>KAN-THERM, nr kat. 1509245012, 1511245007</t>
  </si>
  <si>
    <t>KAN-THERM, nr kat. 1509245001, 1511245000</t>
  </si>
  <si>
    <t>KAN-THERM, nr kat. 1509080001</t>
  </si>
  <si>
    <t>KAN-THERM, nr kat. 1509080003</t>
  </si>
  <si>
    <t>KAN-THERM, nr kat. 1509080004</t>
  </si>
  <si>
    <t>KAN-THERM, nr kat. 1509080005, 1511080001</t>
  </si>
  <si>
    <t>KAN-THERM, nr kat. 1509080006, 1511080002</t>
  </si>
  <si>
    <t>KAN-THERM, nr kat. 1509080007, 1511080003</t>
  </si>
  <si>
    <t>KAN-THERM, nr kat. 1509080008, 1511080004</t>
  </si>
  <si>
    <t>KAN-THERM, nr kat. 1509080009, 1511080005</t>
  </si>
  <si>
    <t>KAN-THERM, nr kat. 1509080014</t>
  </si>
  <si>
    <t>KAN-THERM, nr kat. 1509080011, 1511080006</t>
  </si>
  <si>
    <t>KAN-THERM, nr kat. 1509080012, 1511080007</t>
  </si>
  <si>
    <t>KAN-THERM, nr kat. 1509080000, 1511080000</t>
  </si>
  <si>
    <t>KAN-THERM, nr kat. 1509068005, 1509068052</t>
  </si>
  <si>
    <t>KAN-THERM, nr kat. 1509068037, 1509068053</t>
  </si>
  <si>
    <t>KAN-THERM, nr kat. 1509068038, 1509068054</t>
  </si>
  <si>
    <t>KAN-THERM, nr kat. 1509068039, 1511068020, 1509068055, 1511068028</t>
  </si>
  <si>
    <t>KAN-THERM, nr kat. 1509068040, 1511068021, 1509068056, 1511068029</t>
  </si>
  <si>
    <t>KAN-THERM, nr kat. 1509068041, 1511068022, 1509068058, 1511068030</t>
  </si>
  <si>
    <t>KAN-THERM, nr kat. 1509068042, 1511068023, 1509068059, 1511068031</t>
  </si>
  <si>
    <t>KAN-THERM, nr kat. 1509068043, 1511068024, 1509068060, 1511068032</t>
  </si>
  <si>
    <t>KAN-THERM, nr kat. 1509068049, 1509068066</t>
  </si>
  <si>
    <t>KAN-THERM, nr kat. 1509068045, 1511068025, 1509068062, 1511068033</t>
  </si>
  <si>
    <t>KAN-THERM, nr kat. 1509068047, 1511068026, 1509068064, 1511068034</t>
  </si>
  <si>
    <t>KAN-THERM, nr kat. 1509068036, 1511068019, 1509068050, 1511068027</t>
  </si>
  <si>
    <t>KAN-THERM, nr kat. 1509068006, 1509068023</t>
  </si>
  <si>
    <t>KAN-THERM, nr kat. 1509068007, 1509068024</t>
  </si>
  <si>
    <t>KAN-THERM, nr kat. 1509068008, 1511068004, 1509068025, 1511068012</t>
  </si>
  <si>
    <t>KAN-THERM, nr kat. 1509068009, 1511068005, 1509068026, 1511068013</t>
  </si>
  <si>
    <t>KAN-THERM, nr kat. 1509068010, 1511068006, 1509068027, 1511068014</t>
  </si>
  <si>
    <t>KAN-THERM, nr kat. 1509068011, 1511068007, 1509068028, 1511068015</t>
  </si>
  <si>
    <t>KAN-THERM, nr kat. 1509068012, 1511068008, 1509068029, 1511068016</t>
  </si>
  <si>
    <t>KAN-THERM, nr kat. 1509068018, 1509068019</t>
  </si>
  <si>
    <t>KAN-THERM, nr kat. 1509068014, 1511068009, 1509068031, 1511068017</t>
  </si>
  <si>
    <t>KAN-THERM, nr kat. 1509068016, 1511068010, 1509068033, 1511068018</t>
  </si>
  <si>
    <t>KAN-THERM, nr kat. 1509068004, 1511068003, 1509068021, 1511068011</t>
  </si>
  <si>
    <t>KAN-THERM, nr kat. 1509257009</t>
  </si>
  <si>
    <t>KAN-THERM, nr kat. 1509257010</t>
  </si>
  <si>
    <t>KAN-THERM, nr kat. 1509257011</t>
  </si>
  <si>
    <t>KAN-THERM, nr kat. 1509257012, 1511257001</t>
  </si>
  <si>
    <t>KAN-THERM, nr kat. 1509257013, 1511257002</t>
  </si>
  <si>
    <t>KAN-THERM, nr kat. 1509257014, 1511257003</t>
  </si>
  <si>
    <t>KAN-THERM, nr kat. 1509257015, 1511257004</t>
  </si>
  <si>
    <t>KAN-THERM, nr kat. 1509257016, 1511257005</t>
  </si>
  <si>
    <t>KAN-THERM, nr kat. 1509257025</t>
  </si>
  <si>
    <t>KAN-THERM, nr kat. 1509257018, 1511257006</t>
  </si>
  <si>
    <t>KAN-THERM, nr kat. 1509257019, 1511257007</t>
  </si>
  <si>
    <t>KAN-THERM, nr kat. 1509257008, 1511257000</t>
  </si>
  <si>
    <t>KAN-THERM, nr kat. 1509260014</t>
  </si>
  <si>
    <t>KAN-THERM, nr kat. 1509260017</t>
  </si>
  <si>
    <t>KAN-THERM, nr kat. 1509260021</t>
  </si>
  <si>
    <t>KAN-THERM, nr kat. 1509260026, 1511260011</t>
  </si>
  <si>
    <t>KAN-THERM, nr kat. 1509260029, 1511260014</t>
  </si>
  <si>
    <t>KAN-THERM, nr kat. 1509260038, 1509260043</t>
  </si>
  <si>
    <t>KAN-THERM, nr kat. 1509260045, 1509260053</t>
  </si>
  <si>
    <t>KAN-THERM, nr kat. 1509260000, 1511260000</t>
  </si>
  <si>
    <t>KAN-THERM, nr kat. 1509257003</t>
  </si>
  <si>
    <t>KAN-THERM, nr kat. 1509257004</t>
  </si>
  <si>
    <t>KAN-THERM, nr kat. 1509257006</t>
  </si>
  <si>
    <t>KAN-THERM, nr kat. 1509257007</t>
  </si>
  <si>
    <t>KAN-THERM, nr kat. 1509258004</t>
  </si>
  <si>
    <t>KAN-THERM, nr kat. 1509258005</t>
  </si>
  <si>
    <t>KAN-THERM, nr kat. 1509258008, 1511258003</t>
  </si>
  <si>
    <t>KAN-THERM, nr kat. 1509258009, 1511258004</t>
  </si>
  <si>
    <t>KAN-THERM, nr kat. 1509258011, 1511258006</t>
  </si>
  <si>
    <t>KAN-THERM, nr kat. 1509258014, 1511258008</t>
  </si>
  <si>
    <t>KAN-THERM, nr kat. 1509258016, 1511258010</t>
  </si>
  <si>
    <t>KAN-THERM, nr kat. 1509257024</t>
  </si>
  <si>
    <t>KAN-THERM, nr kat. 1509258020, 1511258012</t>
  </si>
  <si>
    <t>KAN-THERM, nr kat. 1509258021, 1511258013</t>
  </si>
  <si>
    <t>KAN-THERM, nr kat. 1509258001, 1511258001</t>
  </si>
  <si>
    <t>KAN-THERM, nr kat. 1509057025, 1511057002</t>
  </si>
  <si>
    <t>KAN-THERM, nr kat. 1509057027, 1511057003</t>
  </si>
  <si>
    <t>KAN-THERM, nr kat. 1509057029, 1511057004</t>
  </si>
  <si>
    <t>KAN-THERM, nr kat. 1509057024, 1511057005</t>
  </si>
  <si>
    <t>KAN-THERM, nr kat. 1509057026, 1511057006</t>
  </si>
  <si>
    <t>KAN-THERM, nr kat. 1509057028, 1511057001</t>
  </si>
  <si>
    <t>KAN-THERM, nr kat. 1509057002</t>
  </si>
  <si>
    <t>KAN-THERM, nr kat. 1509057004</t>
  </si>
  <si>
    <t>KAN-THERM, nr kat. 1509057005</t>
  </si>
  <si>
    <t>KAN-THERM, nr kat. 1509057006</t>
  </si>
  <si>
    <t>KAN-THERM, nr kat. 1509057007</t>
  </si>
  <si>
    <t>KAN-THERM, nr kat. 1509057008</t>
  </si>
  <si>
    <t>KAN-THERM, nr kat. 1509057009, 1511057000</t>
  </si>
  <si>
    <t>KAN-THERM, nr kat. 1509057017</t>
  </si>
  <si>
    <t>KAN-THERM, nr kat. 1509057019</t>
  </si>
  <si>
    <t>KAN-THERM, nr kat. 1509057021</t>
  </si>
  <si>
    <t>KAN-THERM, nr kat. 1509057022</t>
  </si>
  <si>
    <t>KAN-THERM, nr kat. 1509250002</t>
  </si>
  <si>
    <t>KAN-THERM, nr kat. 1509250003</t>
  </si>
  <si>
    <t>KAN-THERM, nr kat. 1509250004, 1511250001</t>
  </si>
  <si>
    <t>KAN-THERM, nr kat. 1509250005, 1511250002</t>
  </si>
  <si>
    <t>KAN-THERM, nr kat. 1509250006, 1511250003</t>
  </si>
  <si>
    <t>KAN-THERM, nr kat. 1509250007, 1511250004</t>
  </si>
  <si>
    <t>KAN-THERM, nr kat. 1509250008, 1511250005</t>
  </si>
  <si>
    <t>KAN-THERM, nr kat. 1509250025</t>
  </si>
  <si>
    <t>KAN-THERM, nr kat. 1509250010, 1511250006</t>
  </si>
  <si>
    <t>KAN-THERM, nr kat. 1509250012, 1511250007</t>
  </si>
  <si>
    <t>KAN-THERM, nr kat. 1509250001, 1511250000</t>
  </si>
  <si>
    <t>KAN-THERM, nr kat. 1509091000</t>
  </si>
  <si>
    <t>KAN-THERM, nr kat. 1509091001</t>
  </si>
  <si>
    <t>KAN-THERM, nr kat. 1509091002</t>
  </si>
  <si>
    <t>KAN-THERM, nr kat. 1509091005</t>
  </si>
  <si>
    <t>KAN-THERM, nr kat. 1509091003, 1511091002</t>
  </si>
  <si>
    <t>KAN-THERM, nr kat. 1509091004, 1511091003</t>
  </si>
  <si>
    <t>KAN-THERM, nr kat. 1509091010, 1511091001</t>
  </si>
  <si>
    <t>KAN-THERM, nr kat. 1629194065</t>
  </si>
  <si>
    <t>KAN-THERM, nr kat. 1629194001</t>
  </si>
  <si>
    <t>KAN-THERM, nr kat. 1629194002</t>
  </si>
  <si>
    <t>KAN-THERM, nr kat. 1629194003</t>
  </si>
  <si>
    <t>KAN-THERM, nr kat. 1629194004</t>
  </si>
  <si>
    <t>KAN-THERM, nr kat. 1629194005</t>
  </si>
  <si>
    <t>KAN-THERM, nr kat. 1629194006</t>
  </si>
  <si>
    <t>KAN-THERM, nr kat. 1629194007</t>
  </si>
  <si>
    <t>KAN-THERM, nr kat. 1629194008</t>
  </si>
  <si>
    <t>KAN-THERM, nr kat. 1629194009</t>
  </si>
  <si>
    <t>KAN-THERM, nr kat. 1629194000</t>
  </si>
  <si>
    <t>KAN-THERM, nr kat. 1609045042</t>
  </si>
  <si>
    <t>KAN-THERM, nr kat. 1609045004</t>
  </si>
  <si>
    <t>KAN-THERM, nr kat. 1609045006</t>
  </si>
  <si>
    <t>KAN-THERM, nr kat. 1609045007</t>
  </si>
  <si>
    <t>KAN-THERM, nr kat. 1609045010</t>
  </si>
  <si>
    <t>KAN-THERM, nr kat. 1609045012</t>
  </si>
  <si>
    <t>KAN-THERM, nr kat. 1609045016</t>
  </si>
  <si>
    <t>KAN-THERM, nr kat. 1609045017</t>
  </si>
  <si>
    <t>KAN-THERM, nr kat. 1609045020</t>
  </si>
  <si>
    <t>KAN-THERM, nr kat. 1609045002</t>
  </si>
  <si>
    <t>KAN-THERM, nr kat. 1609045003</t>
  </si>
  <si>
    <t>KAN-THERM, nr kat. 1609042026</t>
  </si>
  <si>
    <t>KAN-THERM, nr kat. 1609042000</t>
  </si>
  <si>
    <t>KAN-THERM, nr kat. 1609042002</t>
  </si>
  <si>
    <t>KAN-THERM, nr kat. 1609042003</t>
  </si>
  <si>
    <t>KAN-THERM, nr kat. 1609042006</t>
  </si>
  <si>
    <t>KAN-THERM, nr kat. 1609042007</t>
  </si>
  <si>
    <t>KAN-THERM, nr kat. 1609042011</t>
  </si>
  <si>
    <t>KAN-THERM, nr kat. 1609042013</t>
  </si>
  <si>
    <t>KAN-THERM, nr kat. 1609042016</t>
  </si>
  <si>
    <t>KAN-THERM, nr kat. 1609271021</t>
  </si>
  <si>
    <t>KAN-THERM, nr kat. 1609271022</t>
  </si>
  <si>
    <t>KAN-THERM, nr kat. 1609271023</t>
  </si>
  <si>
    <t>KAN-THERM, nr kat. 1609271024</t>
  </si>
  <si>
    <t>KAN-THERM, nr kat. 1609271025</t>
  </si>
  <si>
    <t>KAN-THERM, nr kat. 1609271026</t>
  </si>
  <si>
    <t>KAN-THERM, nr kat. 1609271027</t>
  </si>
  <si>
    <t>KAN-THERM, nr kat. 1609245003</t>
  </si>
  <si>
    <t>KAN-THERM, nr kat. 1609245004</t>
  </si>
  <si>
    <t>KAN-THERM, nr kat. 1609245012</t>
  </si>
  <si>
    <t>KAN-THERM, nr kat. 1609245013</t>
  </si>
  <si>
    <t>KAN-THERM, nr kat. 1609245014</t>
  </si>
  <si>
    <t>KAN-THERM, nr kat. 1609245015</t>
  </si>
  <si>
    <t>KAN-THERM, nr kat. 1609245016</t>
  </si>
  <si>
    <t>KAN-THERM, nr kat. 1609245010</t>
  </si>
  <si>
    <t>KAN-THERM, nr kat. 1609245011</t>
  </si>
  <si>
    <t>KAN-THERM, nr kat. 1609245000</t>
  </si>
  <si>
    <t>KAN-THERM, nr kat. 1609080001</t>
  </si>
  <si>
    <t>KAN-THERM, nr kat. 1609080002</t>
  </si>
  <si>
    <t>KAN-THERM, nr kat. 1609080003</t>
  </si>
  <si>
    <t>KAN-THERM, nr kat. 1609080004</t>
  </si>
  <si>
    <t>KAN-THERM, nr kat. 1609080005</t>
  </si>
  <si>
    <t>KAN-THERM, nr kat. 1609080010</t>
  </si>
  <si>
    <t>KAN-THERM, nr kat. 1609080007</t>
  </si>
  <si>
    <t>KAN-THERM, nr kat. 1609080008</t>
  </si>
  <si>
    <t>KAN-THERM, nr kat. 1609080009</t>
  </si>
  <si>
    <t>KAN-THERM, nr kat. 1609080000</t>
  </si>
  <si>
    <t>KAN-THERM, nr kat. 1609068149</t>
  </si>
  <si>
    <t>KAN-THERM, nr kat. 1609068150/1609068143</t>
  </si>
  <si>
    <t>KAN-THERM, nr kat. 1609068151/1609068144</t>
  </si>
  <si>
    <t>KAN-THERM, nr kat. 1609068152/1609068133</t>
  </si>
  <si>
    <t>KAN-THERM, nr kat. 1609068115/1609068145</t>
  </si>
  <si>
    <t>KAN-THERM, nr kat. 1609068153/1609068146</t>
  </si>
  <si>
    <t>KAN-THERM, nr kat. 1609068154/1609068147</t>
  </si>
  <si>
    <t>KAN-THERM, nr kat. 1609068155/1609068148</t>
  </si>
  <si>
    <t>KAN-THERM, nr kat. 1609068125/1609068139</t>
  </si>
  <si>
    <t>KAN-THERM, nr kat. 1609068128/1609068141</t>
  </si>
  <si>
    <t>KAN-THERM, nr kat. 1609068107/1609068130</t>
  </si>
  <si>
    <t>KAN-THERM, nr kat. 1609068079/1609068073</t>
  </si>
  <si>
    <t>KAN-THERM, nr kat. 1609068080/1609068074</t>
  </si>
  <si>
    <t>KAN-THERM, nr kat. 1609068051/1609068075</t>
  </si>
  <si>
    <t>KAN-THERM, nr kat. 1609068052/1609068076</t>
  </si>
  <si>
    <t>KAN-THERM, nr kat. 1609068081/1609068066</t>
  </si>
  <si>
    <t>KAN-THERM, nr kat. 1609068082/1609068077</t>
  </si>
  <si>
    <t>KAN-THERM, nr kat. 1609068083/1609068078</t>
  </si>
  <si>
    <t>KAN-THERM, nr kat. 1609068057/1609068070</t>
  </si>
  <si>
    <t>KAN-THERM, nr kat. 1609068059/1609068072</t>
  </si>
  <si>
    <t>KAN-THERM, nr kat. 1609068048/1609068061</t>
  </si>
  <si>
    <t>KAN-THERM, nr kat. 1609285004</t>
  </si>
  <si>
    <t>KAN-THERM, nr kat. 1609285007</t>
  </si>
  <si>
    <t>KAN-THERM, nr kat. 1609285008</t>
  </si>
  <si>
    <t>KAN-THERM, nr kat. 1609257045</t>
  </si>
  <si>
    <t>KAN-THERM, nr kat. 1609257002</t>
  </si>
  <si>
    <t>KAN-THERM, nr kat. 1609257046</t>
  </si>
  <si>
    <t>KAN-THERM, nr kat. 1609257005</t>
  </si>
  <si>
    <t>KAN-THERM, nr kat. 1609257047</t>
  </si>
  <si>
    <t>KAN-THERM, nr kat. 1609257048</t>
  </si>
  <si>
    <t>KAN-THERM, nr kat. 1609257049</t>
  </si>
  <si>
    <t>KAN-THERM, nr kat. 1609257050</t>
  </si>
  <si>
    <t>KAN-THERM, nr kat. 1609257010</t>
  </si>
  <si>
    <t>KAN-THERM, nr kat. 1609257011</t>
  </si>
  <si>
    <t>KAN-THERM, nr kat. 1609257000</t>
  </si>
  <si>
    <t>KAN-THERM, nr kat. 1609257014</t>
  </si>
  <si>
    <t>KAN-THERM, nr kat. 1609257015</t>
  </si>
  <si>
    <t>KAN-THERM, nr kat. 1609257017</t>
  </si>
  <si>
    <t>KAN-THERM, nr kat. 1609257038</t>
  </si>
  <si>
    <t>KAN-THERM, nr kat. 1609257040</t>
  </si>
  <si>
    <t>KAN-THERM, nr kat. 1609257027</t>
  </si>
  <si>
    <t>KAN-THERM, nr kat. 1609257031</t>
  </si>
  <si>
    <t>KAN-THERM, nr kat. 1609257035</t>
  </si>
  <si>
    <t>KAN-THERM, nr kat. 1609257037</t>
  </si>
  <si>
    <t>KAN-THERM, nr kat. 1609257013</t>
  </si>
  <si>
    <t>KAN-THERM, nr kat. 1609250002</t>
  </si>
  <si>
    <t>KAN-THERM, nr kat. 1609250004</t>
  </si>
  <si>
    <t>KAN-THERM, nr kat. 1609250006</t>
  </si>
  <si>
    <t>KAN-THERM, nr kat. 1609250020</t>
  </si>
  <si>
    <t>KAN-THERM, nr kat. 1609250010</t>
  </si>
  <si>
    <t>KAN-THERM, nr kat. 1609250012</t>
  </si>
  <si>
    <t>KAN-THERM, nr kat. 1609250021</t>
  </si>
  <si>
    <t>KAN-THERM, nr kat. 1609250016</t>
  </si>
  <si>
    <t>KAN-THERM, nr kat. 1609250018</t>
  </si>
  <si>
    <t>KAN-THERM, nr kat. 1609250000</t>
  </si>
  <si>
    <t>KAN-THERM, nr kat. 1609091001</t>
  </si>
  <si>
    <t>KAN-THERM, nr kat. 1609091008</t>
  </si>
  <si>
    <t>KAN-THERM, nr kat. 1609091009</t>
  </si>
  <si>
    <t>KAN-THERM, nr kat. 1609091002</t>
  </si>
  <si>
    <t>KAN-THERM, nr kat. 1609091003</t>
  </si>
  <si>
    <t>KAN-THERM, nr kat. 1609091000</t>
  </si>
  <si>
    <t>KAN-THERM, nr kat. 2265045000/2265044000</t>
  </si>
  <si>
    <t>KAN-THERM, nr kat. 2265045003/2265044003</t>
  </si>
  <si>
    <t>KAN-THERM, nr kat. 2265045005/2265044005</t>
  </si>
  <si>
    <t>KAN-THERM, nr kat. 2265045006/2265044006</t>
  </si>
  <si>
    <t>KAN-THERM, nr kat. 2265045008/2265044008</t>
  </si>
  <si>
    <t>KAN-THERM, nr kat. 2265045011/2265044011</t>
  </si>
  <si>
    <t>KAN-THERM, nr kat. 2265045014/2265044014</t>
  </si>
  <si>
    <t>KAN-THERM, nr kat. 2265045016/2265044016</t>
  </si>
  <si>
    <t>KAN-THERM, nr kat. 2265329000/2265328000</t>
  </si>
  <si>
    <t>KAN-THERM, nr kat. 2265329001/2265328001</t>
  </si>
  <si>
    <t>KAN-THERM, nr kat. 2265329002/2265328002</t>
  </si>
  <si>
    <t>KAN-THERM, nr kat. 2265329004/2265328004</t>
  </si>
  <si>
    <t>KAN-THERM, nr kat.2265329005/2265328006</t>
  </si>
  <si>
    <t>KAN-THERM, nr kat. 2265329006/2265328008</t>
  </si>
  <si>
    <t>KAN-THERM, nr kat. 2265329007/2265328009</t>
  </si>
  <si>
    <t>KAN-THERM, nr kat. 2265245000</t>
  </si>
  <si>
    <t>KAN-THERM, nr kat. 2265245001</t>
  </si>
  <si>
    <t>KAN-THERM, nr kat. 2265245002</t>
  </si>
  <si>
    <t>KAN-THERM, nr kat. 2265245003</t>
  </si>
  <si>
    <t>KAN-THERM, nr kat. 2265245004</t>
  </si>
  <si>
    <t>KAN-THERM, nr kat. 2265245005</t>
  </si>
  <si>
    <t>KAN-THERM, nr kat. 2265245006</t>
  </si>
  <si>
    <t>KAN-THERM, nr kat. 2265245013</t>
  </si>
  <si>
    <t>KAN-THERM, nr kat. 2265245014</t>
  </si>
  <si>
    <t>KAN-THERM, nr kat. 2265245015</t>
  </si>
  <si>
    <t>KAN-THERM, nr kat. 2265245016</t>
  </si>
  <si>
    <t>KAN-THERM, nr kat. 2265245017</t>
  </si>
  <si>
    <t>KAN-THERM, nr kat. 2265245018</t>
  </si>
  <si>
    <t>KAN-THERM, nr kat. 2265302000, 2265326000</t>
  </si>
  <si>
    <t>KAN-THERM, nr kat. 2265302001, 2265326001</t>
  </si>
  <si>
    <t>KAN-THERM, nr kat. 2265302002, 2265326002</t>
  </si>
  <si>
    <t>KAN-THERM, nr kat. 2265302003, 2265326003</t>
  </si>
  <si>
    <t>KAN-THERM, nr kat. 2265302004, 2265326004</t>
  </si>
  <si>
    <t>KAN-THERM, nr kat. 2265302005, 2265326005</t>
  </si>
  <si>
    <t>KAN-THERM, nr kat. 2265302006, 2265326006</t>
  </si>
  <si>
    <t>KAN-THERM, nr kat. 2265303000, 2265325000</t>
  </si>
  <si>
    <t>KAN-THERM, nr kat. 2265303001, 2265325001</t>
  </si>
  <si>
    <t>KAN-THERM, nr kat. 2265303002, 2265325002</t>
  </si>
  <si>
    <t>KAN-THERM, nr kat. 2265303003, 2265325003</t>
  </si>
  <si>
    <t>KAN-THERM, nr kat. 2265303004, 2265325004</t>
  </si>
  <si>
    <t>KAN-THERM, nr kat. 2265303005, 2265325005</t>
  </si>
  <si>
    <t>KAN-THERM, nr kat. 2265303006, 2265325006</t>
  </si>
  <si>
    <t>KAN-THERM, nr kat. 2265286000</t>
  </si>
  <si>
    <t>KAN-THERM, nr kat. 2265286001</t>
  </si>
  <si>
    <t>KAN-THERM, nr kat. 2265286002</t>
  </si>
  <si>
    <t>KAN-THERM, nr kat. 2265286003</t>
  </si>
  <si>
    <t>KAN-THERM, nr kat. 2265257001</t>
  </si>
  <si>
    <t>KAN-THERM, nr kat. 2265257002</t>
  </si>
  <si>
    <t>KAN-THERM, nr kat. 2265257003</t>
  </si>
  <si>
    <t>KAN-THERM, nr kat. 2265257004</t>
  </si>
  <si>
    <t>KAN-THERM, nr kat. 2265257005</t>
  </si>
  <si>
    <t>KAN-THERM, nr kat. 2265257006</t>
  </si>
  <si>
    <t>KAN-THERM, nr kat. 2265257007</t>
  </si>
  <si>
    <t>KAN-THERM, nr kat. 2265258000</t>
  </si>
  <si>
    <t>KAN-THERM, nr kat. 2265258001</t>
  </si>
  <si>
    <t>KAN-THERM, nr kat. 2265258002</t>
  </si>
  <si>
    <t>KAN-THERM, nr kat. 2265258003</t>
  </si>
  <si>
    <t>KAN-THERM, nr kat. 2265258005</t>
  </si>
  <si>
    <t>KAN-THERM, nr kat. 2265258007</t>
  </si>
  <si>
    <t>KAN-THERM, nr kat. 2265258008</t>
  </si>
  <si>
    <t>KAN-THERM, nr kat. 2265250009</t>
  </si>
  <si>
    <t>KAN-THERM, nr kat. 2265250000</t>
  </si>
  <si>
    <t>KAN-THERM, nr kat. 2265250001</t>
  </si>
  <si>
    <t>KAN-THERM, nr kat. 2265250002</t>
  </si>
  <si>
    <t>KAN-THERM, nr kat. 2265250003</t>
  </si>
  <si>
    <t>KAN-THERM, nr kat. 2265250004</t>
  </si>
  <si>
    <t>KAN-THERM, nr kat. 2265250005</t>
  </si>
  <si>
    <t>KAN-THERM, nr kat. 1029196210</t>
  </si>
  <si>
    <t>KAN-THERM, nr kat. 1029196211</t>
  </si>
  <si>
    <t>KAN-THERM, nr kat. 1029196212</t>
  </si>
  <si>
    <t>KAN-THERM, nr kat. 1029196071</t>
  </si>
  <si>
    <t>KAN-THERM, nr kat. 1029196078</t>
  </si>
  <si>
    <t>KAN-THERM, nr kat. 1029196274</t>
  </si>
  <si>
    <t>KAN-THERM, nr kat. 1029196275</t>
  </si>
  <si>
    <t>KAN-THERM, nr kat. 1009045005</t>
  </si>
  <si>
    <t>KAN-THERM, nr kat. 1009042128</t>
  </si>
  <si>
    <t>KAN-THERM, nr kat. 1009045013</t>
  </si>
  <si>
    <t>KAN-THERM, nr kat. 1009045015</t>
  </si>
  <si>
    <t>KAN-THERM, nr kat. 1009045016</t>
  </si>
  <si>
    <t>KAN-THERM, nr kat. 1009045018</t>
  </si>
  <si>
    <t>KAN-THERM, nr kat. 1009045020</t>
  </si>
  <si>
    <t>KAN-THERM, nr kat. 1009045003</t>
  </si>
  <si>
    <t>KAN-THERM, nr kat. 1009044002</t>
  </si>
  <si>
    <t>KAN-THERM, nr kat. 1009044003</t>
  </si>
  <si>
    <t>KAN-THERM, nr kat. 1009044005</t>
  </si>
  <si>
    <t>KAN-THERM, nr kat. 1009044006</t>
  </si>
  <si>
    <t>KAN-THERM, nr kat. 1009044008</t>
  </si>
  <si>
    <t>KAN-THERM, nr kat. 1009044009</t>
  </si>
  <si>
    <t>KAN-THERM, nr kat. 1009044030</t>
  </si>
  <si>
    <t>KAN-THERM, nr kat. 1009042077</t>
  </si>
  <si>
    <t>KAN-THERM, nr kat. 1009042079</t>
  </si>
  <si>
    <t>KAN-THERM, nr kat. 1009042082</t>
  </si>
  <si>
    <t>KAN-THERM, nr kat. 1009042013</t>
  </si>
  <si>
    <t>KAN-THERM, nr kat. 1009042015</t>
  </si>
  <si>
    <t>KAN-THERM, nr kat. 1009042017</t>
  </si>
  <si>
    <t>KAN-THERM, nr kat. 1009042039</t>
  </si>
  <si>
    <t>KAN-THERM, nr kat. 1009042042</t>
  </si>
  <si>
    <t>KAN-THERM, nr kat. 1009042049</t>
  </si>
  <si>
    <t>KAN-THERM, nr kat. 1009042055</t>
  </si>
  <si>
    <t>KAN-THERM, nr kat. 1009042003</t>
  </si>
  <si>
    <t>KAN-THERM, nr kat. 1009042004</t>
  </si>
  <si>
    <t>KAN-THERM, nr kat. 1009042005</t>
  </si>
  <si>
    <t>KAN-THERM, nr kat. 1009042022</t>
  </si>
  <si>
    <t>KAN-THERM, nr kat. 1009257007</t>
  </si>
  <si>
    <t>KAN-THERM, nr kat. 1009257009</t>
  </si>
  <si>
    <t>KAN-THERM, nr kat. 1009257010</t>
  </si>
  <si>
    <t>KAN-THERM, nr kat. 1009257016</t>
  </si>
  <si>
    <t>KAN-THERM, nr kat. 1009257020</t>
  </si>
  <si>
    <t>KAN-THERM, nr kat. 1009257023</t>
  </si>
  <si>
    <t>KAN-THERM, nr kat. 1009257027</t>
  </si>
  <si>
    <t>KAN-THERM, nr kat. 1009257029</t>
  </si>
  <si>
    <t>KAN-THERM, nr kat. 1009257129</t>
  </si>
  <si>
    <t>KAN-THERM, nr kat. 1009257144</t>
  </si>
  <si>
    <t>KAN-THERM, nr kat. 1009257152</t>
  </si>
  <si>
    <t>KAN-THERM, nr kat. 1009068007</t>
  </si>
  <si>
    <t>KAN-THERM, nr kat. 1009068010</t>
  </si>
  <si>
    <t>KAN-THERM, nr kat. 1009068030</t>
  </si>
  <si>
    <t>KAN-THERM, nr kat. 1009068034</t>
  </si>
  <si>
    <t>KAN-THERM, nr kat. 1009068020</t>
  </si>
  <si>
    <t>KAN-THERM, nr kat. 1009068011</t>
  </si>
  <si>
    <t>KAN-THERM, nr kat. 1009068048</t>
  </si>
  <si>
    <t>KAN-THERM, nr kat. 1009068050</t>
  </si>
  <si>
    <t>KAN-THERM, nr kat. 1009068003</t>
  </si>
  <si>
    <t>KAN-THERM, nr kat. 1009068028</t>
  </si>
  <si>
    <t>KAN-THERM, nr kat. 1009068040</t>
  </si>
  <si>
    <t>KAN-THERM, nr kat. 1009068041</t>
  </si>
  <si>
    <t>KAN-THERM, nr kat. 1009285000</t>
  </si>
  <si>
    <t>KAN-THERM, nr kat. 1009105002</t>
  </si>
  <si>
    <t>KAN-THERM, nr kat. 1009105006</t>
  </si>
  <si>
    <t>KAN-THERM, nr kat. 1010271005</t>
  </si>
  <si>
    <t>KAN-THERM, nr kat. 1010271001</t>
  </si>
  <si>
    <t>KAN-THERM, nr kat. 1010271002</t>
  </si>
  <si>
    <t>KAN-THERM, nr kat. 1010271008</t>
  </si>
  <si>
    <t>KAN-THERM, nr kat. 1010040003</t>
  </si>
  <si>
    <t>KAN-THERM, nr kat. 1010040006</t>
  </si>
  <si>
    <t>KAN-THERM, nr kat. 1010040011</t>
  </si>
  <si>
    <t>KAN-THERM, nr kat. 1010040008</t>
  </si>
  <si>
    <t>KAN-THERM, nr kat. 1010040013</t>
  </si>
  <si>
    <t>KAN-THERM, nr kat. 1010040015</t>
  </si>
  <si>
    <t>KAN-THERM, nr kat. 1010045000</t>
  </si>
  <si>
    <t>KAN-THERM, nr kat. 1010045001</t>
  </si>
  <si>
    <t>KAN-THERM, nt kat. 1936267217</t>
  </si>
  <si>
    <t>KAN-THERM, nt kat. 1936267216</t>
  </si>
  <si>
    <t>KAN-THERM, nt kat. 1936267152</t>
  </si>
  <si>
    <t>KAN-THERM, nt kat. 1936267215</t>
  </si>
  <si>
    <t>KAN-THERM, nt kat. 1948183001</t>
  </si>
  <si>
    <t>KAN-THERM, nt kat. 1936267167</t>
  </si>
  <si>
    <t>BRUGG, nr kat. 1011468</t>
  </si>
  <si>
    <t>BRUGG, nr kat.  1011515</t>
  </si>
  <si>
    <t>BRUGG, nr kat. 1011525</t>
  </si>
  <si>
    <t>BRUGG, nr kat. 1011524</t>
  </si>
  <si>
    <t>BRUGG, nr kat. 1011523</t>
  </si>
  <si>
    <t>BRUGG, nr kat.  1011522</t>
  </si>
  <si>
    <t>BRUGG, nr kat. 1011521</t>
  </si>
  <si>
    <t>BRUGG, nr kat. 1011520</t>
  </si>
  <si>
    <t>BRUGG, nr kat. 1011519</t>
  </si>
  <si>
    <t>BRUGG, nr kat. 1011518</t>
  </si>
  <si>
    <t>BRUGG, nr kat.  13528981001</t>
  </si>
  <si>
    <t>BRUGG, nr kat. 1011440</t>
  </si>
  <si>
    <t>BRUGG, nr kat. 1011437</t>
  </si>
  <si>
    <t>BRUGG, nr kat. 1011432</t>
  </si>
  <si>
    <t>BRUGG, nr kat.  1007233</t>
  </si>
  <si>
    <t>BRUGG, nr kat. 1007232</t>
  </si>
  <si>
    <t>BRUGG, nr kat. 1011418</t>
  </si>
  <si>
    <t>BRUGG, nr kat.  1001012</t>
  </si>
  <si>
    <t>BRUGG, nr kat. 1011412</t>
  </si>
  <si>
    <t>BRUGG, nr kat. 1011504</t>
  </si>
  <si>
    <t>BRUGG, nr kat. 1011562</t>
  </si>
  <si>
    <t>BRUGG, nr kat.  1011560</t>
  </si>
  <si>
    <t>BRUGG, nr kat. 1011558</t>
  </si>
  <si>
    <t>BRUGG, nr kat. 1011556</t>
  </si>
  <si>
    <t>BRUGG, nr kat.  1011554</t>
  </si>
  <si>
    <t>BRUGG, nr kat. 1011552</t>
  </si>
  <si>
    <t>BRUGG, nr kat.  1011550</t>
  </si>
  <si>
    <t>BRUGG, nr kat. 1012632</t>
  </si>
  <si>
    <t>BRUGG, nr kat.  1012629</t>
  </si>
  <si>
    <t>BRUGG, nr kat. 1058143</t>
  </si>
  <si>
    <t>BRUGG, nr kat.  1058139</t>
  </si>
  <si>
    <t>BRUGG, nr kat.  1012589</t>
  </si>
  <si>
    <t>BRUGG, nr kat.  1012568</t>
  </si>
  <si>
    <t>BRUGG, nr kat.  1058109</t>
  </si>
  <si>
    <t>BRUGG, nr kat. 1058091</t>
  </si>
  <si>
    <t>BRUGG, nr kat.  1090067</t>
  </si>
  <si>
    <t>BRUGG, nr kat. 1007297</t>
  </si>
  <si>
    <t>BRUGG, nr kat. 1007299</t>
  </si>
  <si>
    <t>BRUGG, nr kat. 1007301</t>
  </si>
  <si>
    <t>BRUGG, nr kat.  1007303</t>
  </si>
  <si>
    <t>BRUGG, nr kat. 1007304</t>
  </si>
  <si>
    <t>BRUGG, nr kat. 1007305</t>
  </si>
  <si>
    <t>BRUGG, nr kat. 1007307</t>
  </si>
  <si>
    <t>BRUGG, nr kat. 1007308</t>
  </si>
  <si>
    <t>BRUGG, nr kat.  1007318</t>
  </si>
  <si>
    <t>GEBO, nr kat. SVW16.30</t>
  </si>
  <si>
    <t>GEBO, nr kat. SVW20.30</t>
  </si>
  <si>
    <t>GEBO, nr kat. SVW25.30</t>
  </si>
  <si>
    <t>GEBO, nr kat. SVW32.30</t>
  </si>
  <si>
    <t>GEBO, nr kat. 14.320.02.25KIT</t>
  </si>
  <si>
    <t>GEBO, nr kat. 14.320.02.20KIT</t>
  </si>
  <si>
    <t>GEBO, nr kat. 14.320.02.16KIT</t>
  </si>
  <si>
    <t>GEBO, nr kat. 14.320.35.1620</t>
  </si>
  <si>
    <t>GEBO, nr kat. SV12SET01</t>
  </si>
  <si>
    <t>GEBO, nr kat. SV16SET02</t>
  </si>
  <si>
    <t>GEBO, nr kat. SV20SET03</t>
  </si>
  <si>
    <t>GEBO, nr kat. SV25SET04</t>
  </si>
  <si>
    <t>GEBO, nr kat. SV32SET05</t>
  </si>
  <si>
    <t>GEBO, nr kat. BV160325</t>
  </si>
  <si>
    <t>GEBO, nr kat. BV160332</t>
  </si>
  <si>
    <t>GEBO, nr kat. BV160340</t>
  </si>
  <si>
    <t>GEBO, nr kat. BV160350</t>
  </si>
  <si>
    <t>GEBO, nr kat. BV160365</t>
  </si>
  <si>
    <t>GEBO, nr kat. BV160380</t>
  </si>
  <si>
    <t>SYR, nr kat. 2115.15.153/2115.15.154/2115.15.155/2115.15.150/2115.15.156/2115.15.151/2115.15.152</t>
  </si>
  <si>
    <t>SYR, nr art. 2115.20.153/2115.20.154/2115.20.155/2115.20.150/2115.20.156/2115.20.151/2115.20.152</t>
  </si>
  <si>
    <t>SYR, nr art. 2115.25.153/2115.25.154/2115.25.155/2115.25.150/2115.25.156/2115.25.151/2115.25.152</t>
  </si>
  <si>
    <t>LECHAR, nr kat. 12.100-150</t>
  </si>
  <si>
    <t>IMI-TA, nr kat. 52-820-120, 52-820-115</t>
  </si>
  <si>
    <t>APATOR, nr kat. 60-4281001-440, 60-5281001-000</t>
  </si>
  <si>
    <t>APATOR, nr kat. 60-3161003-D76, 60-3961103-D76</t>
  </si>
  <si>
    <t>APATOR, nr kat. 60-3164003-D76, 60-3964103-D76</t>
  </si>
  <si>
    <t>APATOR, nr kat. 61-3161011-A00, 61-3161011-A43, 61-3161011-A11, 61-3161011-A16, 61-3162011-A00, 61-3162011-A43, 61-3162011-A11, 61-3162011-A16,61-3961111-A00, 61-3961111-A43, 61-3961111-A11, 61-3961111-A16, 61-3962111-A00, 61-3962111-A43, 61-3962111-A11, 61-3962111-A16</t>
  </si>
  <si>
    <t>APATOR, nr kat. 61-3163011-A00, 61-3163011-A43, 61-3163011-A11, 61-3163011-A16, 61-3164011-A00, 61-3164011-A43, 61-3164011-A11, 61-3164011-A16, 61-3963111-A00, 61-3963111-A43, 61-3963111-A11, 61-3963111-A16, 61-3964111-A00, 61-3964111-A43, 61-3964111-A11, 61-3964111-A16</t>
  </si>
  <si>
    <t>APATOR, nr kat. 61-3165010-K00, 61-3165010-K13, 61-3965210-K00, 61-3965210-K13</t>
  </si>
  <si>
    <t>APATOR, nr kat. 61-3166010-K00, 61-3166010-K13, 61-3966210-K00, 61-3966210-K13</t>
  </si>
  <si>
    <t>APATOR, nr kat. 61-3167010-K00, 61-3167010-K12, 61-3967210-K00, 61-3967210-K12</t>
  </si>
  <si>
    <t>APATOR, nr kat. 61-3020062-013,
61-3020062-012, 60-3020201-000,
60-3032201-000, 31-8027-010000,
31-8027-050000, 31-7112-010000,
31 -2440-010000</t>
  </si>
  <si>
    <t>APATOR, nr kat. 61-3021062-013,
61-3021062-012, 60-3021201-000,
31-8027-010000, 31-8027-050000,
31-7112-010000, 31 -2440-010000</t>
  </si>
  <si>
    <t>APATOR, nr kat. 61-3022062-013,
61-3022062-012, 60-3022201-000,
31-8027-010000, 31-8027-050000,
31-7112-010000, 31 -2440-010000</t>
  </si>
  <si>
    <t>APATOR, nr kat. 61-3023062-013,
61-3023062-012, 60-3023201-000,
31-8027-010000, 31-8027-050000,
31-7112-010000, 31 -2440-010000</t>
  </si>
  <si>
    <t>KAMSTRUP, nr kat. 021-30-C0A-7-36, 021-30-C0A-8-36</t>
  </si>
  <si>
    <t>KAMSTRUP, nr kat. 021-30-C0H-7-36, 021-30-C0H-8-36</t>
  </si>
  <si>
    <t>KAMSTRUP, nr kat. 021-30-C0N-7-36, 021-30-C0N-8-36</t>
  </si>
  <si>
    <t>KAMSTRUP, nr kat. MC603-Q-02K-62-DB1A-736, MC603-Q-02B-61-DB1A-836</t>
  </si>
  <si>
    <t>KAMSTRUP, nr kat. MC603-Q-02K-62-DB2D-736, MC603-Q-02B-61-DB2D-836</t>
  </si>
  <si>
    <t>KAMSTRUP, nr kat. MC603-Q-02B-64-DB3C-736, MC603-Q-02B-63-DB3C-836</t>
  </si>
  <si>
    <t>KAMSTRUP, nr kat. MC603-Q-02B-64-DB3D-736, MC603-Q-02B-63-DB3D-836</t>
  </si>
  <si>
    <t>KAMSTRUP, nr kat. MC603-Q-02B-64-DB4A-736, MC603-Q-02B-63-DB4A-836</t>
  </si>
  <si>
    <t>KAMSTRUP, nr kat. MC603-Q-02L-64-DB4J-736, MC603-Q-02B-63-DB4J-836</t>
  </si>
  <si>
    <t>KAMSTRUP, nr kat. MC603-Q-02L-64-DB4T-736, MC603-Q-02B-63-DB4T-836</t>
  </si>
  <si>
    <t>KAMSTRUP, nr kat. MC603-Q-02L-64-DB5A-736, MC603-Q-02B-63-DB5A-836</t>
  </si>
  <si>
    <t>ARKA, nr kat. CA/KC-9215</t>
  </si>
  <si>
    <t>ARKA, nr kat. CA/KC-28010</t>
  </si>
  <si>
    <t>ARKA, nr kat. CA/KC-28015</t>
  </si>
  <si>
    <t>ARKA, nr kat. CA/KC-2451510</t>
  </si>
  <si>
    <t>NORSON, nr kat. 1-312 000 080 00</t>
  </si>
  <si>
    <t>KUCHINOX, nr kat.SKE 090T</t>
  </si>
  <si>
    <t>EILFIX, nr kat. 214/PLAST</t>
  </si>
  <si>
    <t>ARKA, nr kat. CR-ZCP 1/2</t>
  </si>
  <si>
    <t>ARKA, nr kat. CR-SWC-B</t>
  </si>
  <si>
    <t>CERSANIT nr kat. S-701-454 MILLE</t>
  </si>
  <si>
    <t>KOŁO, nr kat. IDOL M13000000</t>
  </si>
  <si>
    <t>KOŁO, nr kat. IDOL M13001000</t>
  </si>
  <si>
    <t>CERSANIT, nr kat. TK002-005</t>
  </si>
  <si>
    <t>KK POL, nr kat. 350/ZN2/105-00-T0</t>
  </si>
  <si>
    <t>KK POL, nr kat. 350/ZN2/110-00-T0</t>
  </si>
  <si>
    <t>TECE, nr kat. 9242351</t>
  </si>
  <si>
    <t>MEPA, nr kat. 590705</t>
  </si>
  <si>
    <t>MEPA, nr kat. 590734</t>
  </si>
  <si>
    <t>MEPA, nr kat. 590908</t>
  </si>
  <si>
    <t>RESIDEO (HONEYWELL), nr kat. VR170-1/2A</t>
  </si>
  <si>
    <t>RESIDEO (HONEYWELL), nr kat. VR170-3/4A</t>
  </si>
  <si>
    <t>RESIDEO (HONEYWELL), nr kat. VR170-1A</t>
  </si>
  <si>
    <t>RESIDEO (HONEYWELL), nr kat. ZN170-1/2A</t>
  </si>
  <si>
    <t>RESIDEO (HONEYWELL), nr kat. ZN170-3/4A</t>
  </si>
  <si>
    <t>RESIDEO (HONEYWELL), nr kat. ZN170-1A</t>
  </si>
  <si>
    <t>AKCES, nr kat. 19226</t>
  </si>
  <si>
    <t>TERRATECH,Tłuczeń marmurowy – frakcja 25-40mm w workach</t>
  </si>
  <si>
    <t>ANDEL, nr kat. RS 1,0/80</t>
  </si>
  <si>
    <t>GEB SAS, nr kat. 328398 103103 5</t>
  </si>
  <si>
    <t>VULCAN, nr kat. 3000 36V</t>
  </si>
  <si>
    <t>VULCAN, nr kat. 5000 36V</t>
  </si>
  <si>
    <t>VULCAN, nr kat. S10 36V</t>
  </si>
  <si>
    <t>VULCAN, nr kat. S25 36V</t>
  </si>
  <si>
    <t>VULCAN, nr kat. S50 36V</t>
  </si>
  <si>
    <t>VULCAN, nr kat. S100 36V</t>
  </si>
  <si>
    <t>GRUNDFOS, nr kat 97721374</t>
  </si>
  <si>
    <t>GRUNDFOS, nr kat 95730920</t>
  </si>
  <si>
    <t>GRUNDFOS, nr kat 98915657</t>
  </si>
  <si>
    <t>GRUNDFOS, nr kat 98071087</t>
  </si>
  <si>
    <t>GRUNDFOS, nr kat 95727743</t>
  </si>
  <si>
    <t>Lovibond, nr kat. 276010</t>
  </si>
  <si>
    <t>GRUNDFOS, nr kat 98147272</t>
  </si>
  <si>
    <t>GRUNDFOS, 99524563/99524667</t>
  </si>
  <si>
    <t>GRUNDFOS, 99524668/99524669</t>
  </si>
  <si>
    <t>GRUNDFOS, 99524670/99524671</t>
  </si>
  <si>
    <t>GRUNDFOS, 99524683/99524684</t>
  </si>
  <si>
    <t>GRUNDFOS, 99524685/99524686</t>
  </si>
  <si>
    <t>GRUNDFOS, 99524687/99524688</t>
  </si>
  <si>
    <t>GRUNDFOS, 99508816/99508818</t>
  </si>
  <si>
    <t>GRUNDFOS, 99508819/99508820</t>
  </si>
  <si>
    <t>GRUNDFOS, 99508822/99508834</t>
  </si>
  <si>
    <t>GRUNDFOS, 99508836/99508837</t>
  </si>
  <si>
    <t>GRUNDFOS, 99508838/99508839</t>
  </si>
  <si>
    <t>GRUNDFOS, 99508840/99508841</t>
  </si>
  <si>
    <t>GRUNDFOS, 99725067</t>
  </si>
  <si>
    <t>GRUNDFOS, 99725068</t>
  </si>
  <si>
    <t>GRUNDFOS, 99725069</t>
  </si>
  <si>
    <t>GRUNDFOS, 99725070</t>
  </si>
  <si>
    <t>GRUNDFOS, nr kat 96609016</t>
  </si>
  <si>
    <t>GRUNDFOS, nr kat 966090019</t>
  </si>
  <si>
    <t>GRUNDFOS, nr kat 98071086</t>
  </si>
  <si>
    <t>GRUNDFOS, nr kat 95730807</t>
  </si>
  <si>
    <t>GRUNDFOS, nr kat 98148805</t>
  </si>
  <si>
    <t>GRUNDFOS, nr kat 96726831</t>
  </si>
  <si>
    <t>GRUNDFOS, nr kat 95730912</t>
  </si>
  <si>
    <t>GRUNDFOS, nr kat 98133793</t>
  </si>
  <si>
    <t>GRUNDFOS, nr kat 91836504</t>
  </si>
  <si>
    <t>RADWAG, nr kat. WP-124-0022</t>
  </si>
  <si>
    <t>IITE nr kat. Inhibitor polimerowy IP1</t>
  </si>
  <si>
    <t>IITE nr kat. Inhibitor polimerowy IP2</t>
  </si>
  <si>
    <t>IITE nr kat. BIOCID</t>
  </si>
  <si>
    <t>IITE nr kat. ANTYSCALE</t>
  </si>
  <si>
    <t>DWUAXAN, nr kat. DwuaXan-MultiClean Textil</t>
  </si>
  <si>
    <t>DWUAXAN, nr kat. Biokalk P</t>
  </si>
  <si>
    <t>SMART NANOTECHNOLOGIES S.A., nr kat. Smart CleanAir</t>
  </si>
  <si>
    <t>SMART NANOTECHNOLOGIES S.A., nr kat. Smart CleanAir +</t>
  </si>
  <si>
    <t>SMART NANOTECHNOLOGIES S.A., nr kat. Smart CleanAir active</t>
  </si>
  <si>
    <t>IITE nr kat. Inhibitor polimerowy G-PPG</t>
  </si>
  <si>
    <t>BLUETHERM POLSKA, Ekosol P(-35°C)- Płyn niezamarzający z inhibitorem polimerowym</t>
  </si>
  <si>
    <t>GLYCO-TECH, TransthermEko (-35°C)</t>
  </si>
  <si>
    <t>BIO-CHEM, "INNOVA- THERM P-35"</t>
  </si>
  <si>
    <t>CIECH, Sól w tabletkach</t>
  </si>
  <si>
    <t>FERMIT, nr kat. 08001</t>
  </si>
  <si>
    <t>SANPLAST, nr kat. 600-271-0252-01-401</t>
  </si>
  <si>
    <t>INTER-SANO 600-50031</t>
  </si>
  <si>
    <t>INTER-SANO 10018111</t>
  </si>
  <si>
    <t>ARKA, nr kat. D/B-04.01</t>
  </si>
  <si>
    <t>ARKA, nr kat. D/B-04.03</t>
  </si>
  <si>
    <t>ARKA, nr kat. D/B-04.07</t>
  </si>
  <si>
    <t>ARKA, nr kat. D/B-04.04-15</t>
  </si>
  <si>
    <t>FERRO, nr kat. P09</t>
  </si>
  <si>
    <t>GEBERIT nr kat. 26011000/502.885.00</t>
  </si>
  <si>
    <t>POLIX, nr kat. P443EE00095040P</t>
  </si>
  <si>
    <t>BIANCHI, nr kat. 512000040G</t>
  </si>
  <si>
    <t>EFAR nr kat. 0.0110.015.1630</t>
  </si>
  <si>
    <t>KOSPEL,nr kat. EPO2-5</t>
  </si>
  <si>
    <t>KOSPEL,nr kat. EPS2-3,5</t>
  </si>
  <si>
    <t>ELEKTROMET, nr kat. 014-08-511</t>
  </si>
  <si>
    <t>ELEKTROMET, nr kat. 069-02-601</t>
  </si>
  <si>
    <t>ELEKTROMET, nr kat. 069-35-601</t>
  </si>
  <si>
    <t>ELEKTROMET, nr kat. 069-50-601</t>
  </si>
  <si>
    <t>ELEKTROMET, nr kat. 607-90-400/MR</t>
  </si>
  <si>
    <t>ELEKTROMET, nr kat. 490-03-400</t>
  </si>
  <si>
    <t>ELEKTROMET, nr kat. 490-18-400</t>
  </si>
  <si>
    <t>ELEKTROMET, nr kat. 073-00-026</t>
  </si>
  <si>
    <t>VIESSMANN, nr kat. Z029493</t>
  </si>
  <si>
    <t>BIAWAR, nr kat. 19925</t>
  </si>
  <si>
    <t>GROHE, nr kat. 1416500M</t>
  </si>
  <si>
    <t>GROHE, nr kat. 41270000</t>
  </si>
  <si>
    <t>RADAWAY, nr kat.  33443-01-01N, 30463-01-01N</t>
  </si>
  <si>
    <t>KFA, nr kat. BARYT 55-60-10-00</t>
  </si>
  <si>
    <t>INVENA NEW AV-56-001-D</t>
  </si>
  <si>
    <t>POLIMAT,nr kat. 00326</t>
  </si>
  <si>
    <t>POLIMAT,nr kat. 00400</t>
  </si>
  <si>
    <t>ZXC,  nr kat. 2500-3</t>
  </si>
  <si>
    <t>KFA, nr kat. 553-915-00</t>
  </si>
  <si>
    <t>ARKA,nr kat.D/B-04.03</t>
  </si>
  <si>
    <t>CERSANIT , nr kat. K-98-0074</t>
  </si>
  <si>
    <t>ARTGOS, nr kat. 2120</t>
  </si>
  <si>
    <t>KFA 882-400-98</t>
  </si>
  <si>
    <t>KFA nr kat. 885-000-98, KFA nr kat. 892-253-00</t>
  </si>
  <si>
    <t>AKCES, nr kat. 19017</t>
  </si>
  <si>
    <t>ORAS, nr kat. 203105/2</t>
  </si>
  <si>
    <t>KOSPEL,nr kat. EPO2-4</t>
  </si>
  <si>
    <t>KOSPEL,nr kat. EPO2-6.2</t>
  </si>
  <si>
    <t>KFA, nr kat. 834-302-00</t>
  </si>
  <si>
    <t>INVENA, nr kat. AS-15-001</t>
  </si>
  <si>
    <t>MC ALPINE, nr kat. HC252570B</t>
  </si>
  <si>
    <t>MC ALPINE, nr kat.HC-UP50</t>
  </si>
  <si>
    <t>AKCES, nr kat. 19011</t>
  </si>
  <si>
    <t>CERSANIT, nr kat. K08-001</t>
  </si>
  <si>
    <t>CERSANIT, nr kat. K08-003</t>
  </si>
  <si>
    <t>PERFEXIM 35-400-1500-000</t>
  </si>
  <si>
    <t>PERFEXIM 35-400-2000-000</t>
  </si>
  <si>
    <t>KFA nr kat.70701015</t>
  </si>
  <si>
    <t>KFA nr kat.70701010</t>
  </si>
  <si>
    <t>KKPOL 11012241</t>
  </si>
  <si>
    <t>FRANKE, nr kat. 101.0368.951</t>
  </si>
  <si>
    <t>QUADRON, nr kat. HD211LEN7750</t>
  </si>
  <si>
    <t>PYRAMIS, nr kat. 10053801</t>
  </si>
  <si>
    <t>PYRAMIS, nr kat. 107165001</t>
  </si>
  <si>
    <t>PYRAMIS, nr kat. 100187601</t>
  </si>
  <si>
    <t xml:space="preserve">KSB, nr kat. 39120200 ARX F080-230/035F4YSG-180 </t>
  </si>
  <si>
    <t>SCHOCK, nr kat. RONDA D-100</t>
  </si>
  <si>
    <t>PYRAMIS SPARTA, nr kat. 070167001</t>
  </si>
  <si>
    <t>GRUNDFOS, nr kat. 98626020</t>
  </si>
  <si>
    <t>EBARA, nr kat. 1711100000 (BEST ONE M)</t>
  </si>
  <si>
    <t>BOXMET, nr kat. H25-Z-30</t>
  </si>
  <si>
    <t>BOXMET, nr kat. SP-Z-1</t>
  </si>
  <si>
    <t>NORSON, nr kat. 1-210 000 150 00</t>
  </si>
  <si>
    <t>AKCES, nr kat. 19966</t>
  </si>
  <si>
    <t>KOŁO, nr kat. 500.704.01.6</t>
  </si>
  <si>
    <t>KZO, nr kat. W0200-2513-1000-000</t>
  </si>
  <si>
    <t>ARKA, nr kat. CA/WG-1/2-125</t>
  </si>
  <si>
    <t>KFA, nr kat. 831-258-00</t>
  </si>
  <si>
    <t>ARKA, nr kat. CA/ZB-101-1/2</t>
  </si>
  <si>
    <t>KEN SYSTEM, nr kat. G-66</t>
  </si>
  <si>
    <t>KEN SYSTEM, nr kat. G-86</t>
  </si>
  <si>
    <t>PERFEXIM 40-991.0000-000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</si>
</sst>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43" fontId="3" fillId="0" borderId="1" xfId="1" applyFont="1" applyBorder="1" applyAlignment="1">
      <alignment horizontal="center" vertical="center" wrapText="1"/>
    </xf>
    <xf numFmtId="43" fontId="0" fillId="0" borderId="1" xfId="1" applyFont="1" applyBorder="1"/>
    <xf numFmtId="43" fontId="0" fillId="0" borderId="0" xfId="1" applyFont="1"/>
    <xf numFmtId="43" fontId="0" fillId="0" borderId="1" xfId="1" applyFont="1" applyFill="1" applyBorder="1"/>
    <xf numFmtId="43" fontId="2" fillId="0" borderId="1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/>
    <xf numFmtId="43" fontId="1" fillId="0" borderId="0" xfId="1" applyFont="1"/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43" fontId="4" fillId="0" borderId="1" xfId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79D44-4CD5-4697-8C45-713A01C16ED8}">
  <sheetPr>
    <pageSetUpPr fitToPage="1"/>
  </sheetPr>
  <dimension ref="A2:I859"/>
  <sheetViews>
    <sheetView tabSelected="1" zoomScale="85" zoomScaleNormal="85" workbookViewId="0">
      <selection activeCell="B8" sqref="B8:I8"/>
    </sheetView>
  </sheetViews>
  <sheetFormatPr defaultRowHeight="14.4" x14ac:dyDescent="0.3"/>
  <cols>
    <col min="2" max="2" width="56.33203125" customWidth="1"/>
    <col min="3" max="3" width="13.33203125" style="14" customWidth="1"/>
    <col min="4" max="4" width="37" customWidth="1"/>
    <col min="5" max="5" width="8.33203125" style="5" customWidth="1"/>
    <col min="7" max="7" width="11.44140625" style="10" bestFit="1" customWidth="1"/>
    <col min="8" max="8" width="15.44140625" style="10" bestFit="1" customWidth="1"/>
    <col min="9" max="9" width="15.6640625" style="10" bestFit="1" customWidth="1"/>
  </cols>
  <sheetData>
    <row r="2" spans="1:9" ht="36" customHeight="1" x14ac:dyDescent="0.4">
      <c r="A2" s="22" t="s">
        <v>875</v>
      </c>
      <c r="B2" s="22"/>
      <c r="C2" s="22"/>
      <c r="D2" s="22"/>
      <c r="E2" s="22"/>
      <c r="F2" s="22"/>
      <c r="G2" s="22"/>
      <c r="H2" s="22"/>
      <c r="I2" s="22"/>
    </row>
    <row r="3" spans="1:9" ht="15.6" x14ac:dyDescent="0.3">
      <c r="A3" s="16" t="s">
        <v>876</v>
      </c>
      <c r="B3" s="17" t="s">
        <v>882</v>
      </c>
      <c r="G3" s="18"/>
      <c r="H3" s="18"/>
      <c r="I3" s="18"/>
    </row>
    <row r="4" spans="1:9" ht="32.25" customHeight="1" x14ac:dyDescent="0.3">
      <c r="A4" s="16" t="s">
        <v>877</v>
      </c>
      <c r="B4" s="29" t="s">
        <v>883</v>
      </c>
      <c r="C4" s="29"/>
      <c r="D4" s="29"/>
      <c r="E4" s="29"/>
      <c r="F4" s="29"/>
      <c r="G4" s="29"/>
      <c r="H4" s="29"/>
      <c r="I4" s="29"/>
    </row>
    <row r="5" spans="1:9" ht="15.6" x14ac:dyDescent="0.3">
      <c r="A5" s="16" t="s">
        <v>886</v>
      </c>
      <c r="B5" s="17" t="s">
        <v>884</v>
      </c>
      <c r="G5" s="18"/>
      <c r="H5" s="18"/>
      <c r="I5" s="18"/>
    </row>
    <row r="6" spans="1:9" ht="15.6" x14ac:dyDescent="0.3">
      <c r="A6" s="16" t="s">
        <v>887</v>
      </c>
      <c r="B6" s="17" t="s">
        <v>878</v>
      </c>
      <c r="G6" s="18"/>
      <c r="H6" s="18"/>
      <c r="I6" s="18"/>
    </row>
    <row r="7" spans="1:9" ht="15.6" x14ac:dyDescent="0.3">
      <c r="A7" s="16" t="s">
        <v>888</v>
      </c>
      <c r="B7" s="17" t="s">
        <v>885</v>
      </c>
      <c r="G7" s="18"/>
      <c r="H7" s="18"/>
      <c r="I7" s="18"/>
    </row>
    <row r="8" spans="1:9" ht="33.75" customHeight="1" x14ac:dyDescent="0.3">
      <c r="A8" s="16" t="s">
        <v>889</v>
      </c>
      <c r="B8" s="29" t="s">
        <v>893</v>
      </c>
      <c r="C8" s="29"/>
      <c r="D8" s="29"/>
      <c r="E8" s="29"/>
      <c r="F8" s="29"/>
      <c r="G8" s="29"/>
      <c r="H8" s="29"/>
      <c r="I8" s="29"/>
    </row>
    <row r="9" spans="1:9" ht="15.6" x14ac:dyDescent="0.3">
      <c r="A9" s="16" t="s">
        <v>890</v>
      </c>
      <c r="B9" s="17" t="s">
        <v>879</v>
      </c>
      <c r="G9" s="18"/>
      <c r="H9" s="18"/>
      <c r="I9" s="18"/>
    </row>
    <row r="10" spans="1:9" ht="30.75" customHeight="1" x14ac:dyDescent="0.3">
      <c r="A10" s="16" t="s">
        <v>891</v>
      </c>
      <c r="B10" s="29" t="s">
        <v>880</v>
      </c>
      <c r="C10" s="29"/>
      <c r="D10" s="29"/>
      <c r="E10" s="29"/>
      <c r="F10" s="29"/>
      <c r="G10" s="29"/>
      <c r="H10" s="29"/>
      <c r="I10" s="29"/>
    </row>
    <row r="11" spans="1:9" ht="15.6" x14ac:dyDescent="0.3">
      <c r="A11" s="16" t="s">
        <v>892</v>
      </c>
      <c r="B11" s="17" t="s">
        <v>881</v>
      </c>
      <c r="G11" s="18"/>
      <c r="H11" s="18"/>
      <c r="I11" s="18"/>
    </row>
    <row r="13" spans="1:9" x14ac:dyDescent="0.3">
      <c r="A13" s="24" t="s">
        <v>0</v>
      </c>
      <c r="B13" s="27" t="s">
        <v>1</v>
      </c>
      <c r="C13" s="27" t="s">
        <v>2</v>
      </c>
      <c r="D13" s="28" t="s">
        <v>3</v>
      </c>
      <c r="E13" s="28" t="s">
        <v>4</v>
      </c>
      <c r="F13" s="28" t="s">
        <v>5</v>
      </c>
      <c r="G13" s="23" t="s">
        <v>6</v>
      </c>
      <c r="H13" s="23" t="s">
        <v>7</v>
      </c>
      <c r="I13" s="23" t="s">
        <v>8</v>
      </c>
    </row>
    <row r="14" spans="1:9" x14ac:dyDescent="0.3">
      <c r="A14" s="25"/>
      <c r="B14" s="27"/>
      <c r="C14" s="27"/>
      <c r="D14" s="28"/>
      <c r="E14" s="28"/>
      <c r="F14" s="28"/>
      <c r="G14" s="23"/>
      <c r="H14" s="23"/>
      <c r="I14" s="23"/>
    </row>
    <row r="15" spans="1:9" ht="28.95" customHeight="1" x14ac:dyDescent="0.3">
      <c r="A15" s="26"/>
      <c r="B15" s="27"/>
      <c r="C15" s="27"/>
      <c r="D15" s="28"/>
      <c r="E15" s="28"/>
      <c r="F15" s="28"/>
      <c r="G15" s="23"/>
      <c r="H15" s="23"/>
      <c r="I15" s="23"/>
    </row>
    <row r="16" spans="1:9" x14ac:dyDescent="0.3">
      <c r="A16" s="1" t="s">
        <v>9</v>
      </c>
      <c r="B16" s="1" t="s">
        <v>10</v>
      </c>
      <c r="C16" s="1" t="s">
        <v>11</v>
      </c>
      <c r="D16" s="1" t="s">
        <v>12</v>
      </c>
      <c r="E16" s="1" t="s">
        <v>13</v>
      </c>
      <c r="F16" s="1" t="s">
        <v>14</v>
      </c>
      <c r="G16" s="8" t="s">
        <v>15</v>
      </c>
      <c r="H16" s="8" t="s">
        <v>16</v>
      </c>
      <c r="I16" s="8" t="s">
        <v>873</v>
      </c>
    </row>
    <row r="17" spans="1:9" ht="28.2" x14ac:dyDescent="0.3">
      <c r="A17" s="1">
        <v>1</v>
      </c>
      <c r="B17" s="2" t="s">
        <v>21</v>
      </c>
      <c r="C17" s="3"/>
      <c r="D17" s="19" t="s">
        <v>894</v>
      </c>
      <c r="E17" s="7" t="s">
        <v>17</v>
      </c>
      <c r="F17" s="3">
        <v>1</v>
      </c>
      <c r="G17" s="9">
        <v>12.24</v>
      </c>
      <c r="H17" s="9">
        <f>G17*F17</f>
        <v>12.24</v>
      </c>
      <c r="I17" s="9">
        <f>H17*1.23</f>
        <v>15.055199999999999</v>
      </c>
    </row>
    <row r="18" spans="1:9" ht="28.2" x14ac:dyDescent="0.3">
      <c r="A18" s="1">
        <v>2</v>
      </c>
      <c r="B18" s="2" t="s">
        <v>22</v>
      </c>
      <c r="C18" s="3"/>
      <c r="D18" s="19" t="s">
        <v>895</v>
      </c>
      <c r="E18" s="7" t="s">
        <v>17</v>
      </c>
      <c r="F18" s="3">
        <v>1</v>
      </c>
      <c r="G18" s="9">
        <v>15.92</v>
      </c>
      <c r="H18" s="9">
        <f t="shared" ref="H18:H81" si="0">G18*F18</f>
        <v>15.92</v>
      </c>
      <c r="I18" s="9">
        <f t="shared" ref="I18:I81" si="1">H18*1.23</f>
        <v>19.581599999999998</v>
      </c>
    </row>
    <row r="19" spans="1:9" ht="28.2" x14ac:dyDescent="0.3">
      <c r="A19" s="1">
        <v>3</v>
      </c>
      <c r="B19" s="2" t="s">
        <v>23</v>
      </c>
      <c r="C19" s="3"/>
      <c r="D19" s="19" t="s">
        <v>896</v>
      </c>
      <c r="E19" s="7" t="s">
        <v>17</v>
      </c>
      <c r="F19" s="3">
        <v>1</v>
      </c>
      <c r="G19" s="9">
        <v>21.44</v>
      </c>
      <c r="H19" s="9">
        <f t="shared" si="0"/>
        <v>21.44</v>
      </c>
      <c r="I19" s="9">
        <f t="shared" si="1"/>
        <v>26.371200000000002</v>
      </c>
    </row>
    <row r="20" spans="1:9" ht="28.2" x14ac:dyDescent="0.3">
      <c r="A20" s="1">
        <v>4</v>
      </c>
      <c r="B20" s="2" t="s">
        <v>24</v>
      </c>
      <c r="C20" s="3"/>
      <c r="D20" s="19" t="s">
        <v>897</v>
      </c>
      <c r="E20" s="7" t="s">
        <v>17</v>
      </c>
      <c r="F20" s="3">
        <v>1</v>
      </c>
      <c r="G20" s="9">
        <v>27.46</v>
      </c>
      <c r="H20" s="9">
        <f t="shared" si="0"/>
        <v>27.46</v>
      </c>
      <c r="I20" s="9">
        <f t="shared" si="1"/>
        <v>33.775800000000004</v>
      </c>
    </row>
    <row r="21" spans="1:9" ht="28.2" x14ac:dyDescent="0.3">
      <c r="A21" s="1">
        <v>5</v>
      </c>
      <c r="B21" s="2" t="s">
        <v>25</v>
      </c>
      <c r="C21" s="3"/>
      <c r="D21" s="19" t="s">
        <v>898</v>
      </c>
      <c r="E21" s="7" t="s">
        <v>17</v>
      </c>
      <c r="F21" s="3">
        <v>1</v>
      </c>
      <c r="G21" s="9">
        <v>31.52</v>
      </c>
      <c r="H21" s="9">
        <f t="shared" si="0"/>
        <v>31.52</v>
      </c>
      <c r="I21" s="9">
        <f t="shared" si="1"/>
        <v>38.769599999999997</v>
      </c>
    </row>
    <row r="22" spans="1:9" ht="28.2" x14ac:dyDescent="0.3">
      <c r="A22" s="1">
        <v>6</v>
      </c>
      <c r="B22" s="2" t="s">
        <v>26</v>
      </c>
      <c r="C22" s="3"/>
      <c r="D22" s="19" t="s">
        <v>899</v>
      </c>
      <c r="E22" s="7" t="s">
        <v>17</v>
      </c>
      <c r="F22" s="3">
        <v>1</v>
      </c>
      <c r="G22" s="9">
        <v>43.74</v>
      </c>
      <c r="H22" s="9">
        <f t="shared" si="0"/>
        <v>43.74</v>
      </c>
      <c r="I22" s="9">
        <f t="shared" si="1"/>
        <v>53.800200000000004</v>
      </c>
    </row>
    <row r="23" spans="1:9" ht="28.2" x14ac:dyDescent="0.3">
      <c r="A23" s="1">
        <v>7</v>
      </c>
      <c r="B23" s="2" t="s">
        <v>27</v>
      </c>
      <c r="C23" s="3"/>
      <c r="D23" s="19" t="s">
        <v>900</v>
      </c>
      <c r="E23" s="7" t="s">
        <v>17</v>
      </c>
      <c r="F23" s="3">
        <v>1</v>
      </c>
      <c r="G23" s="9">
        <v>55.88</v>
      </c>
      <c r="H23" s="9">
        <f t="shared" si="0"/>
        <v>55.88</v>
      </c>
      <c r="I23" s="9">
        <f t="shared" si="1"/>
        <v>68.732399999999998</v>
      </c>
    </row>
    <row r="24" spans="1:9" ht="28.2" x14ac:dyDescent="0.3">
      <c r="A24" s="1">
        <v>8</v>
      </c>
      <c r="B24" s="2" t="s">
        <v>28</v>
      </c>
      <c r="C24" s="3"/>
      <c r="D24" s="19" t="s">
        <v>901</v>
      </c>
      <c r="E24" s="7" t="s">
        <v>17</v>
      </c>
      <c r="F24" s="3">
        <v>1</v>
      </c>
      <c r="G24" s="9">
        <v>81.38</v>
      </c>
      <c r="H24" s="9">
        <f t="shared" si="0"/>
        <v>81.38</v>
      </c>
      <c r="I24" s="9">
        <f t="shared" si="1"/>
        <v>100.09739999999999</v>
      </c>
    </row>
    <row r="25" spans="1:9" ht="28.2" x14ac:dyDescent="0.3">
      <c r="A25" s="1">
        <v>9</v>
      </c>
      <c r="B25" s="2" t="s">
        <v>29</v>
      </c>
      <c r="C25" s="3"/>
      <c r="D25" s="19" t="s">
        <v>902</v>
      </c>
      <c r="E25" s="7" t="s">
        <v>17</v>
      </c>
      <c r="F25" s="3">
        <v>1</v>
      </c>
      <c r="G25" s="9">
        <v>118.34</v>
      </c>
      <c r="H25" s="9">
        <f t="shared" si="0"/>
        <v>118.34</v>
      </c>
      <c r="I25" s="9">
        <f t="shared" si="1"/>
        <v>145.5582</v>
      </c>
    </row>
    <row r="26" spans="1:9" x14ac:dyDescent="0.3">
      <c r="A26" s="1">
        <v>10</v>
      </c>
      <c r="B26" s="2" t="s">
        <v>30</v>
      </c>
      <c r="C26" s="3"/>
      <c r="D26" s="19" t="s">
        <v>903</v>
      </c>
      <c r="E26" s="7" t="s">
        <v>18</v>
      </c>
      <c r="F26" s="3">
        <v>1</v>
      </c>
      <c r="G26" s="9">
        <v>3.91</v>
      </c>
      <c r="H26" s="9">
        <f t="shared" si="0"/>
        <v>3.91</v>
      </c>
      <c r="I26" s="9">
        <f t="shared" si="1"/>
        <v>4.8093000000000004</v>
      </c>
    </row>
    <row r="27" spans="1:9" x14ac:dyDescent="0.3">
      <c r="A27" s="1">
        <v>11</v>
      </c>
      <c r="B27" s="2" t="s">
        <v>31</v>
      </c>
      <c r="C27" s="3"/>
      <c r="D27" s="19" t="s">
        <v>904</v>
      </c>
      <c r="E27" s="7" t="s">
        <v>18</v>
      </c>
      <c r="F27" s="3">
        <v>1</v>
      </c>
      <c r="G27" s="9">
        <v>5.43</v>
      </c>
      <c r="H27" s="9">
        <f t="shared" si="0"/>
        <v>5.43</v>
      </c>
      <c r="I27" s="9">
        <f t="shared" si="1"/>
        <v>6.6788999999999996</v>
      </c>
    </row>
    <row r="28" spans="1:9" x14ac:dyDescent="0.3">
      <c r="A28" s="1">
        <v>12</v>
      </c>
      <c r="B28" s="2" t="s">
        <v>32</v>
      </c>
      <c r="C28" s="3"/>
      <c r="D28" s="19" t="s">
        <v>905</v>
      </c>
      <c r="E28" s="7" t="s">
        <v>18</v>
      </c>
      <c r="F28" s="3">
        <v>1</v>
      </c>
      <c r="G28" s="9">
        <v>9.14</v>
      </c>
      <c r="H28" s="9">
        <f t="shared" si="0"/>
        <v>9.14</v>
      </c>
      <c r="I28" s="9">
        <f t="shared" si="1"/>
        <v>11.2422</v>
      </c>
    </row>
    <row r="29" spans="1:9" x14ac:dyDescent="0.3">
      <c r="A29" s="1">
        <v>13</v>
      </c>
      <c r="B29" s="2" t="s">
        <v>33</v>
      </c>
      <c r="C29" s="3"/>
      <c r="D29" s="19" t="s">
        <v>906</v>
      </c>
      <c r="E29" s="7" t="s">
        <v>18</v>
      </c>
      <c r="F29" s="3">
        <v>1</v>
      </c>
      <c r="G29" s="9">
        <v>12.83</v>
      </c>
      <c r="H29" s="9">
        <f t="shared" si="0"/>
        <v>12.83</v>
      </c>
      <c r="I29" s="9">
        <f t="shared" si="1"/>
        <v>15.780899999999999</v>
      </c>
    </row>
    <row r="30" spans="1:9" x14ac:dyDescent="0.3">
      <c r="A30" s="1">
        <v>14</v>
      </c>
      <c r="B30" s="2" t="s">
        <v>34</v>
      </c>
      <c r="C30" s="3"/>
      <c r="D30" s="19" t="s">
        <v>907</v>
      </c>
      <c r="E30" s="7" t="s">
        <v>18</v>
      </c>
      <c r="F30" s="3">
        <v>1</v>
      </c>
      <c r="G30" s="9">
        <v>15.7</v>
      </c>
      <c r="H30" s="9">
        <f t="shared" si="0"/>
        <v>15.7</v>
      </c>
      <c r="I30" s="9">
        <f t="shared" si="1"/>
        <v>19.311</v>
      </c>
    </row>
    <row r="31" spans="1:9" x14ac:dyDescent="0.3">
      <c r="A31" s="1">
        <v>15</v>
      </c>
      <c r="B31" s="2" t="s">
        <v>35</v>
      </c>
      <c r="C31" s="3"/>
      <c r="D31" s="19" t="s">
        <v>908</v>
      </c>
      <c r="E31" s="7" t="s">
        <v>18</v>
      </c>
      <c r="F31" s="3">
        <v>1</v>
      </c>
      <c r="G31" s="9">
        <v>24.3</v>
      </c>
      <c r="H31" s="9">
        <f t="shared" si="0"/>
        <v>24.3</v>
      </c>
      <c r="I31" s="9">
        <f t="shared" si="1"/>
        <v>29.888999999999999</v>
      </c>
    </row>
    <row r="32" spans="1:9" x14ac:dyDescent="0.3">
      <c r="A32" s="1">
        <v>16</v>
      </c>
      <c r="B32" s="2" t="s">
        <v>36</v>
      </c>
      <c r="C32" s="3"/>
      <c r="D32" s="19" t="s">
        <v>909</v>
      </c>
      <c r="E32" s="7" t="s">
        <v>18</v>
      </c>
      <c r="F32" s="3">
        <v>1</v>
      </c>
      <c r="G32" s="9">
        <v>41.94</v>
      </c>
      <c r="H32" s="9">
        <f t="shared" si="0"/>
        <v>41.94</v>
      </c>
      <c r="I32" s="9">
        <f t="shared" si="1"/>
        <v>51.586199999999998</v>
      </c>
    </row>
    <row r="33" spans="1:9" x14ac:dyDescent="0.3">
      <c r="A33" s="1">
        <v>17</v>
      </c>
      <c r="B33" s="2" t="s">
        <v>37</v>
      </c>
      <c r="C33" s="3"/>
      <c r="D33" s="19" t="s">
        <v>910</v>
      </c>
      <c r="E33" s="7" t="s">
        <v>18</v>
      </c>
      <c r="F33" s="3">
        <v>1</v>
      </c>
      <c r="G33" s="9">
        <v>61.38</v>
      </c>
      <c r="H33" s="9">
        <f t="shared" si="0"/>
        <v>61.38</v>
      </c>
      <c r="I33" s="9">
        <f t="shared" si="1"/>
        <v>75.497399999999999</v>
      </c>
    </row>
    <row r="34" spans="1:9" x14ac:dyDescent="0.3">
      <c r="A34" s="1">
        <v>18</v>
      </c>
      <c r="B34" s="2" t="s">
        <v>38</v>
      </c>
      <c r="C34" s="3"/>
      <c r="D34" s="19" t="s">
        <v>911</v>
      </c>
      <c r="E34" s="7" t="s">
        <v>18</v>
      </c>
      <c r="F34" s="3">
        <v>1</v>
      </c>
      <c r="G34" s="9">
        <v>102.76</v>
      </c>
      <c r="H34" s="9">
        <f t="shared" si="0"/>
        <v>102.76</v>
      </c>
      <c r="I34" s="9">
        <f t="shared" si="1"/>
        <v>126.3948</v>
      </c>
    </row>
    <row r="35" spans="1:9" x14ac:dyDescent="0.3">
      <c r="A35" s="1">
        <v>19</v>
      </c>
      <c r="B35" s="2" t="s">
        <v>39</v>
      </c>
      <c r="C35" s="3"/>
      <c r="D35" s="19" t="s">
        <v>912</v>
      </c>
      <c r="E35" s="7" t="s">
        <v>18</v>
      </c>
      <c r="F35" s="3">
        <v>1</v>
      </c>
      <c r="G35" s="9">
        <v>3.91</v>
      </c>
      <c r="H35" s="9">
        <f t="shared" si="0"/>
        <v>3.91</v>
      </c>
      <c r="I35" s="9">
        <f t="shared" si="1"/>
        <v>4.8093000000000004</v>
      </c>
    </row>
    <row r="36" spans="1:9" x14ac:dyDescent="0.3">
      <c r="A36" s="1">
        <v>20</v>
      </c>
      <c r="B36" s="2" t="s">
        <v>40</v>
      </c>
      <c r="C36" s="3"/>
      <c r="D36" s="19" t="s">
        <v>913</v>
      </c>
      <c r="E36" s="7" t="s">
        <v>18</v>
      </c>
      <c r="F36" s="3">
        <v>1</v>
      </c>
      <c r="G36" s="9">
        <v>5.64</v>
      </c>
      <c r="H36" s="9">
        <f t="shared" si="0"/>
        <v>5.64</v>
      </c>
      <c r="I36" s="9">
        <f t="shared" si="1"/>
        <v>6.9371999999999998</v>
      </c>
    </row>
    <row r="37" spans="1:9" x14ac:dyDescent="0.3">
      <c r="A37" s="1">
        <v>21</v>
      </c>
      <c r="B37" s="2" t="s">
        <v>41</v>
      </c>
      <c r="C37" s="3"/>
      <c r="D37" s="19" t="s">
        <v>914</v>
      </c>
      <c r="E37" s="7" t="s">
        <v>18</v>
      </c>
      <c r="F37" s="3">
        <v>1</v>
      </c>
      <c r="G37" s="9">
        <v>8</v>
      </c>
      <c r="H37" s="9">
        <f t="shared" si="0"/>
        <v>8</v>
      </c>
      <c r="I37" s="9">
        <f t="shared" si="1"/>
        <v>9.84</v>
      </c>
    </row>
    <row r="38" spans="1:9" x14ac:dyDescent="0.3">
      <c r="A38" s="1">
        <v>22</v>
      </c>
      <c r="B38" s="2" t="s">
        <v>42</v>
      </c>
      <c r="C38" s="3"/>
      <c r="D38" s="19" t="s">
        <v>915</v>
      </c>
      <c r="E38" s="7" t="s">
        <v>18</v>
      </c>
      <c r="F38" s="3">
        <v>1</v>
      </c>
      <c r="G38" s="9">
        <v>11.68</v>
      </c>
      <c r="H38" s="9">
        <f t="shared" si="0"/>
        <v>11.68</v>
      </c>
      <c r="I38" s="9">
        <f t="shared" si="1"/>
        <v>14.366399999999999</v>
      </c>
    </row>
    <row r="39" spans="1:9" x14ac:dyDescent="0.3">
      <c r="A39" s="1">
        <v>23</v>
      </c>
      <c r="B39" s="2" t="s">
        <v>43</v>
      </c>
      <c r="C39" s="3"/>
      <c r="D39" s="19" t="s">
        <v>916</v>
      </c>
      <c r="E39" s="7" t="s">
        <v>18</v>
      </c>
      <c r="F39" s="3">
        <v>1</v>
      </c>
      <c r="G39" s="9">
        <v>15.51</v>
      </c>
      <c r="H39" s="9">
        <f t="shared" si="0"/>
        <v>15.51</v>
      </c>
      <c r="I39" s="9">
        <f t="shared" si="1"/>
        <v>19.077300000000001</v>
      </c>
    </row>
    <row r="40" spans="1:9" x14ac:dyDescent="0.3">
      <c r="A40" s="1">
        <v>24</v>
      </c>
      <c r="B40" s="2" t="s">
        <v>44</v>
      </c>
      <c r="C40" s="3"/>
      <c r="D40" s="19" t="s">
        <v>917</v>
      </c>
      <c r="E40" s="7" t="s">
        <v>18</v>
      </c>
      <c r="F40" s="3">
        <v>1</v>
      </c>
      <c r="G40" s="9">
        <v>21.25</v>
      </c>
      <c r="H40" s="9">
        <f t="shared" si="0"/>
        <v>21.25</v>
      </c>
      <c r="I40" s="9">
        <f t="shared" si="1"/>
        <v>26.137499999999999</v>
      </c>
    </row>
    <row r="41" spans="1:9" x14ac:dyDescent="0.3">
      <c r="A41" s="1">
        <v>25</v>
      </c>
      <c r="B41" s="2" t="s">
        <v>45</v>
      </c>
      <c r="C41" s="3"/>
      <c r="D41" s="19" t="s">
        <v>918</v>
      </c>
      <c r="E41" s="7" t="s">
        <v>18</v>
      </c>
      <c r="F41" s="3">
        <v>1</v>
      </c>
      <c r="G41" s="9">
        <v>35.4</v>
      </c>
      <c r="H41" s="9">
        <f t="shared" si="0"/>
        <v>35.4</v>
      </c>
      <c r="I41" s="9">
        <f t="shared" si="1"/>
        <v>43.541999999999994</v>
      </c>
    </row>
    <row r="42" spans="1:9" x14ac:dyDescent="0.3">
      <c r="A42" s="1">
        <v>26</v>
      </c>
      <c r="B42" s="2" t="s">
        <v>46</v>
      </c>
      <c r="C42" s="3"/>
      <c r="D42" s="19" t="s">
        <v>919</v>
      </c>
      <c r="E42" s="7" t="s">
        <v>18</v>
      </c>
      <c r="F42" s="3">
        <v>1</v>
      </c>
      <c r="G42" s="9">
        <v>59.97</v>
      </c>
      <c r="H42" s="9">
        <f t="shared" si="0"/>
        <v>59.97</v>
      </c>
      <c r="I42" s="9">
        <f t="shared" si="1"/>
        <v>73.763099999999994</v>
      </c>
    </row>
    <row r="43" spans="1:9" x14ac:dyDescent="0.3">
      <c r="A43" s="1">
        <v>27</v>
      </c>
      <c r="B43" s="2" t="s">
        <v>47</v>
      </c>
      <c r="C43" s="3"/>
      <c r="D43" s="19" t="s">
        <v>920</v>
      </c>
      <c r="E43" s="7" t="s">
        <v>18</v>
      </c>
      <c r="F43" s="3">
        <v>1</v>
      </c>
      <c r="G43" s="9">
        <v>97.84</v>
      </c>
      <c r="H43" s="9">
        <f t="shared" si="0"/>
        <v>97.84</v>
      </c>
      <c r="I43" s="9">
        <f t="shared" si="1"/>
        <v>120.3432</v>
      </c>
    </row>
    <row r="44" spans="1:9" ht="28.2" x14ac:dyDescent="0.3">
      <c r="A44" s="1">
        <v>28</v>
      </c>
      <c r="B44" s="2" t="s">
        <v>48</v>
      </c>
      <c r="C44" s="3"/>
      <c r="D44" s="19" t="s">
        <v>921</v>
      </c>
      <c r="E44" s="7" t="s">
        <v>18</v>
      </c>
      <c r="F44" s="3">
        <v>1</v>
      </c>
      <c r="G44" s="9">
        <v>5.67</v>
      </c>
      <c r="H44" s="9">
        <f t="shared" si="0"/>
        <v>5.67</v>
      </c>
      <c r="I44" s="9">
        <f t="shared" si="1"/>
        <v>6.9741</v>
      </c>
    </row>
    <row r="45" spans="1:9" ht="28.2" x14ac:dyDescent="0.3">
      <c r="A45" s="1">
        <v>29</v>
      </c>
      <c r="B45" s="2" t="s">
        <v>49</v>
      </c>
      <c r="C45" s="3"/>
      <c r="D45" s="19" t="s">
        <v>922</v>
      </c>
      <c r="E45" s="7" t="s">
        <v>18</v>
      </c>
      <c r="F45" s="3">
        <v>1</v>
      </c>
      <c r="G45" s="9">
        <v>7.14</v>
      </c>
      <c r="H45" s="9">
        <f t="shared" si="0"/>
        <v>7.14</v>
      </c>
      <c r="I45" s="9">
        <f t="shared" si="1"/>
        <v>8.7821999999999996</v>
      </c>
    </row>
    <row r="46" spans="1:9" x14ac:dyDescent="0.3">
      <c r="A46" s="1">
        <v>30</v>
      </c>
      <c r="B46" s="2" t="s">
        <v>50</v>
      </c>
      <c r="C46" s="3"/>
      <c r="D46" s="19" t="s">
        <v>923</v>
      </c>
      <c r="E46" s="7" t="s">
        <v>18</v>
      </c>
      <c r="F46" s="3">
        <v>1</v>
      </c>
      <c r="G46" s="9">
        <v>3.91</v>
      </c>
      <c r="H46" s="9">
        <f t="shared" si="0"/>
        <v>3.91</v>
      </c>
      <c r="I46" s="9">
        <f t="shared" si="1"/>
        <v>4.8093000000000004</v>
      </c>
    </row>
    <row r="47" spans="1:9" x14ac:dyDescent="0.3">
      <c r="A47" s="1">
        <v>31</v>
      </c>
      <c r="B47" s="2" t="s">
        <v>51</v>
      </c>
      <c r="C47" s="3"/>
      <c r="D47" s="19" t="s">
        <v>924</v>
      </c>
      <c r="E47" s="7" t="s">
        <v>18</v>
      </c>
      <c r="F47" s="3">
        <v>1</v>
      </c>
      <c r="G47" s="9">
        <v>5.67</v>
      </c>
      <c r="H47" s="9">
        <f t="shared" si="0"/>
        <v>5.67</v>
      </c>
      <c r="I47" s="9">
        <f t="shared" si="1"/>
        <v>6.9741</v>
      </c>
    </row>
    <row r="48" spans="1:9" x14ac:dyDescent="0.3">
      <c r="A48" s="1">
        <v>32</v>
      </c>
      <c r="B48" s="2" t="s">
        <v>52</v>
      </c>
      <c r="C48" s="3"/>
      <c r="D48" s="19" t="s">
        <v>925</v>
      </c>
      <c r="E48" s="7" t="s">
        <v>18</v>
      </c>
      <c r="F48" s="3">
        <v>1</v>
      </c>
      <c r="G48" s="9">
        <v>4.45</v>
      </c>
      <c r="H48" s="9">
        <f t="shared" si="0"/>
        <v>4.45</v>
      </c>
      <c r="I48" s="9">
        <f t="shared" si="1"/>
        <v>5.4735000000000005</v>
      </c>
    </row>
    <row r="49" spans="1:9" x14ac:dyDescent="0.3">
      <c r="A49" s="1">
        <v>33</v>
      </c>
      <c r="B49" s="2" t="s">
        <v>53</v>
      </c>
      <c r="C49" s="3"/>
      <c r="D49" s="19" t="s">
        <v>926</v>
      </c>
      <c r="E49" s="7" t="s">
        <v>18</v>
      </c>
      <c r="F49" s="3">
        <v>1</v>
      </c>
      <c r="G49" s="9">
        <v>7.14</v>
      </c>
      <c r="H49" s="9">
        <f t="shared" si="0"/>
        <v>7.14</v>
      </c>
      <c r="I49" s="9">
        <f t="shared" si="1"/>
        <v>8.7821999999999996</v>
      </c>
    </row>
    <row r="50" spans="1:9" x14ac:dyDescent="0.3">
      <c r="A50" s="1">
        <v>34</v>
      </c>
      <c r="B50" s="2" t="s">
        <v>54</v>
      </c>
      <c r="C50" s="3"/>
      <c r="D50" s="19" t="s">
        <v>927</v>
      </c>
      <c r="E50" s="7" t="s">
        <v>18</v>
      </c>
      <c r="F50" s="3">
        <v>1</v>
      </c>
      <c r="G50" s="9">
        <v>7</v>
      </c>
      <c r="H50" s="9">
        <f t="shared" si="0"/>
        <v>7</v>
      </c>
      <c r="I50" s="9">
        <f t="shared" si="1"/>
        <v>8.61</v>
      </c>
    </row>
    <row r="51" spans="1:9" x14ac:dyDescent="0.3">
      <c r="A51" s="1">
        <v>35</v>
      </c>
      <c r="B51" s="2" t="s">
        <v>55</v>
      </c>
      <c r="C51" s="3"/>
      <c r="D51" s="19" t="s">
        <v>928</v>
      </c>
      <c r="E51" s="7" t="s">
        <v>18</v>
      </c>
      <c r="F51" s="3">
        <v>1</v>
      </c>
      <c r="G51" s="9">
        <v>10.1</v>
      </c>
      <c r="H51" s="9">
        <f t="shared" si="0"/>
        <v>10.1</v>
      </c>
      <c r="I51" s="9">
        <f t="shared" si="1"/>
        <v>12.423</v>
      </c>
    </row>
    <row r="52" spans="1:9" x14ac:dyDescent="0.3">
      <c r="A52" s="1">
        <v>36</v>
      </c>
      <c r="B52" s="2" t="s">
        <v>56</v>
      </c>
      <c r="C52" s="3"/>
      <c r="D52" s="19" t="s">
        <v>929</v>
      </c>
      <c r="E52" s="7" t="s">
        <v>18</v>
      </c>
      <c r="F52" s="3">
        <v>1</v>
      </c>
      <c r="G52" s="9">
        <v>10.87</v>
      </c>
      <c r="H52" s="9">
        <f t="shared" si="0"/>
        <v>10.87</v>
      </c>
      <c r="I52" s="9">
        <f t="shared" si="1"/>
        <v>13.370099999999999</v>
      </c>
    </row>
    <row r="53" spans="1:9" x14ac:dyDescent="0.3">
      <c r="A53" s="1">
        <v>37</v>
      </c>
      <c r="B53" s="2" t="s">
        <v>57</v>
      </c>
      <c r="C53" s="3"/>
      <c r="D53" s="19" t="s">
        <v>930</v>
      </c>
      <c r="E53" s="7" t="s">
        <v>18</v>
      </c>
      <c r="F53" s="3">
        <v>1</v>
      </c>
      <c r="G53" s="9">
        <v>16.37</v>
      </c>
      <c r="H53" s="9">
        <f t="shared" si="0"/>
        <v>16.37</v>
      </c>
      <c r="I53" s="9">
        <f t="shared" si="1"/>
        <v>20.135100000000001</v>
      </c>
    </row>
    <row r="54" spans="1:9" x14ac:dyDescent="0.3">
      <c r="A54" s="1">
        <v>38</v>
      </c>
      <c r="B54" s="2" t="s">
        <v>58</v>
      </c>
      <c r="C54" s="3"/>
      <c r="D54" s="19" t="s">
        <v>931</v>
      </c>
      <c r="E54" s="7" t="s">
        <v>18</v>
      </c>
      <c r="F54" s="3">
        <v>1</v>
      </c>
      <c r="G54" s="9">
        <v>12.81</v>
      </c>
      <c r="H54" s="9">
        <f t="shared" si="0"/>
        <v>12.81</v>
      </c>
      <c r="I54" s="9">
        <f t="shared" si="1"/>
        <v>15.7563</v>
      </c>
    </row>
    <row r="55" spans="1:9" x14ac:dyDescent="0.3">
      <c r="A55" s="1">
        <v>39</v>
      </c>
      <c r="B55" s="2" t="s">
        <v>59</v>
      </c>
      <c r="C55" s="3"/>
      <c r="D55" s="19" t="s">
        <v>932</v>
      </c>
      <c r="E55" s="7" t="s">
        <v>18</v>
      </c>
      <c r="F55" s="3">
        <v>1</v>
      </c>
      <c r="G55" s="9">
        <v>21.32</v>
      </c>
      <c r="H55" s="9">
        <f t="shared" si="0"/>
        <v>21.32</v>
      </c>
      <c r="I55" s="9">
        <f t="shared" si="1"/>
        <v>26.223600000000001</v>
      </c>
    </row>
    <row r="56" spans="1:9" ht="27.6" x14ac:dyDescent="0.3">
      <c r="A56" s="1">
        <v>40</v>
      </c>
      <c r="B56" s="2" t="s">
        <v>60</v>
      </c>
      <c r="C56" s="3"/>
      <c r="D56" s="19" t="s">
        <v>933</v>
      </c>
      <c r="E56" s="7" t="s">
        <v>18</v>
      </c>
      <c r="F56" s="3">
        <v>1</v>
      </c>
      <c r="G56" s="9">
        <v>17.7</v>
      </c>
      <c r="H56" s="9">
        <f t="shared" si="0"/>
        <v>17.7</v>
      </c>
      <c r="I56" s="9">
        <f t="shared" si="1"/>
        <v>21.770999999999997</v>
      </c>
    </row>
    <row r="57" spans="1:9" x14ac:dyDescent="0.3">
      <c r="A57" s="1">
        <v>41</v>
      </c>
      <c r="B57" s="2" t="s">
        <v>61</v>
      </c>
      <c r="C57" s="3"/>
      <c r="D57" s="19" t="s">
        <v>934</v>
      </c>
      <c r="E57" s="7" t="s">
        <v>18</v>
      </c>
      <c r="F57" s="3">
        <v>1</v>
      </c>
      <c r="G57" s="9">
        <v>29.97</v>
      </c>
      <c r="H57" s="9">
        <f t="shared" si="0"/>
        <v>29.97</v>
      </c>
      <c r="I57" s="9">
        <f t="shared" si="1"/>
        <v>36.863099999999996</v>
      </c>
    </row>
    <row r="58" spans="1:9" x14ac:dyDescent="0.3">
      <c r="A58" s="1">
        <v>42</v>
      </c>
      <c r="B58" s="2" t="s">
        <v>62</v>
      </c>
      <c r="C58" s="3"/>
      <c r="D58" s="19" t="s">
        <v>935</v>
      </c>
      <c r="E58" s="7" t="s">
        <v>18</v>
      </c>
      <c r="F58" s="3">
        <v>1</v>
      </c>
      <c r="G58" s="9">
        <v>30.69</v>
      </c>
      <c r="H58" s="9">
        <f t="shared" si="0"/>
        <v>30.69</v>
      </c>
      <c r="I58" s="9">
        <f t="shared" si="1"/>
        <v>37.748699999999999</v>
      </c>
    </row>
    <row r="59" spans="1:9" x14ac:dyDescent="0.3">
      <c r="A59" s="1">
        <v>43</v>
      </c>
      <c r="B59" s="2" t="s">
        <v>63</v>
      </c>
      <c r="C59" s="3"/>
      <c r="D59" s="19" t="s">
        <v>936</v>
      </c>
      <c r="E59" s="7" t="s">
        <v>18</v>
      </c>
      <c r="F59" s="3">
        <v>1</v>
      </c>
      <c r="G59" s="9">
        <v>54.5</v>
      </c>
      <c r="H59" s="9">
        <f t="shared" si="0"/>
        <v>54.5</v>
      </c>
      <c r="I59" s="9">
        <f t="shared" si="1"/>
        <v>67.034999999999997</v>
      </c>
    </row>
    <row r="60" spans="1:9" x14ac:dyDescent="0.3">
      <c r="A60" s="1">
        <v>44</v>
      </c>
      <c r="B60" s="2" t="s">
        <v>64</v>
      </c>
      <c r="C60" s="3"/>
      <c r="D60" s="19" t="s">
        <v>937</v>
      </c>
      <c r="E60" s="7" t="s">
        <v>18</v>
      </c>
      <c r="F60" s="3">
        <v>1</v>
      </c>
      <c r="G60" s="9">
        <v>43.64</v>
      </c>
      <c r="H60" s="9">
        <f t="shared" si="0"/>
        <v>43.64</v>
      </c>
      <c r="I60" s="9">
        <f t="shared" si="1"/>
        <v>53.677199999999999</v>
      </c>
    </row>
    <row r="61" spans="1:9" x14ac:dyDescent="0.3">
      <c r="A61" s="1">
        <v>45</v>
      </c>
      <c r="B61" s="2" t="s">
        <v>65</v>
      </c>
      <c r="C61" s="3"/>
      <c r="D61" s="19" t="s">
        <v>938</v>
      </c>
      <c r="E61" s="7" t="s">
        <v>18</v>
      </c>
      <c r="F61" s="3">
        <v>1</v>
      </c>
      <c r="G61" s="9">
        <v>140</v>
      </c>
      <c r="H61" s="9">
        <f t="shared" si="0"/>
        <v>140</v>
      </c>
      <c r="I61" s="9">
        <f t="shared" si="1"/>
        <v>172.2</v>
      </c>
    </row>
    <row r="62" spans="1:9" x14ac:dyDescent="0.3">
      <c r="A62" s="1">
        <v>46</v>
      </c>
      <c r="B62" s="2" t="s">
        <v>66</v>
      </c>
      <c r="C62" s="3"/>
      <c r="D62" s="19" t="s">
        <v>939</v>
      </c>
      <c r="E62" s="7" t="s">
        <v>18</v>
      </c>
      <c r="F62" s="3">
        <v>1</v>
      </c>
      <c r="G62" s="9">
        <v>81.75</v>
      </c>
      <c r="H62" s="9">
        <f t="shared" si="0"/>
        <v>81.75</v>
      </c>
      <c r="I62" s="9">
        <f t="shared" si="1"/>
        <v>100.55249999999999</v>
      </c>
    </row>
    <row r="63" spans="1:9" x14ac:dyDescent="0.3">
      <c r="A63" s="1">
        <v>47</v>
      </c>
      <c r="B63" s="2" t="s">
        <v>67</v>
      </c>
      <c r="C63" s="3"/>
      <c r="D63" s="19" t="s">
        <v>940</v>
      </c>
      <c r="E63" s="7" t="s">
        <v>18</v>
      </c>
      <c r="F63" s="3">
        <v>1</v>
      </c>
      <c r="G63" s="9">
        <v>97.79</v>
      </c>
      <c r="H63" s="9">
        <f t="shared" si="0"/>
        <v>97.79</v>
      </c>
      <c r="I63" s="9">
        <f t="shared" si="1"/>
        <v>120.2817</v>
      </c>
    </row>
    <row r="64" spans="1:9" x14ac:dyDescent="0.3">
      <c r="A64" s="1">
        <v>48</v>
      </c>
      <c r="B64" s="2" t="s">
        <v>68</v>
      </c>
      <c r="C64" s="3"/>
      <c r="D64" s="19" t="s">
        <v>941</v>
      </c>
      <c r="E64" s="7" t="s">
        <v>18</v>
      </c>
      <c r="F64" s="3">
        <v>1</v>
      </c>
      <c r="G64" s="9">
        <v>15.75</v>
      </c>
      <c r="H64" s="9">
        <f t="shared" si="0"/>
        <v>15.75</v>
      </c>
      <c r="I64" s="9">
        <f t="shared" si="1"/>
        <v>19.372499999999999</v>
      </c>
    </row>
    <row r="65" spans="1:9" x14ac:dyDescent="0.3">
      <c r="A65" s="1">
        <v>49</v>
      </c>
      <c r="B65" s="2" t="s">
        <v>69</v>
      </c>
      <c r="C65" s="3"/>
      <c r="D65" s="19" t="s">
        <v>942</v>
      </c>
      <c r="E65" s="7" t="s">
        <v>18</v>
      </c>
      <c r="F65" s="3">
        <v>1</v>
      </c>
      <c r="G65" s="9">
        <v>23.63</v>
      </c>
      <c r="H65" s="9">
        <f t="shared" si="0"/>
        <v>23.63</v>
      </c>
      <c r="I65" s="9">
        <f t="shared" si="1"/>
        <v>29.064899999999998</v>
      </c>
    </row>
    <row r="66" spans="1:9" x14ac:dyDescent="0.3">
      <c r="A66" s="1">
        <v>50</v>
      </c>
      <c r="B66" s="2" t="s">
        <v>70</v>
      </c>
      <c r="C66" s="3"/>
      <c r="D66" s="19" t="s">
        <v>943</v>
      </c>
      <c r="E66" s="7" t="s">
        <v>18</v>
      </c>
      <c r="F66" s="3">
        <v>1</v>
      </c>
      <c r="G66" s="9">
        <v>30.28</v>
      </c>
      <c r="H66" s="9">
        <f t="shared" si="0"/>
        <v>30.28</v>
      </c>
      <c r="I66" s="9">
        <f t="shared" si="1"/>
        <v>37.244399999999999</v>
      </c>
    </row>
    <row r="67" spans="1:9" x14ac:dyDescent="0.3">
      <c r="A67" s="1">
        <v>51</v>
      </c>
      <c r="B67" s="2" t="s">
        <v>71</v>
      </c>
      <c r="C67" s="3"/>
      <c r="D67" s="19" t="s">
        <v>944</v>
      </c>
      <c r="E67" s="7" t="s">
        <v>18</v>
      </c>
      <c r="F67" s="3">
        <v>1</v>
      </c>
      <c r="G67" s="9">
        <v>42.06</v>
      </c>
      <c r="H67" s="9">
        <f t="shared" si="0"/>
        <v>42.06</v>
      </c>
      <c r="I67" s="9">
        <f t="shared" si="1"/>
        <v>51.733800000000002</v>
      </c>
    </row>
    <row r="68" spans="1:9" x14ac:dyDescent="0.3">
      <c r="A68" s="1">
        <v>52</v>
      </c>
      <c r="B68" s="2" t="s">
        <v>72</v>
      </c>
      <c r="C68" s="3"/>
      <c r="D68" s="19" t="s">
        <v>945</v>
      </c>
      <c r="E68" s="7" t="s">
        <v>18</v>
      </c>
      <c r="F68" s="3">
        <v>1</v>
      </c>
      <c r="G68" s="9">
        <v>87.15</v>
      </c>
      <c r="H68" s="9">
        <f t="shared" si="0"/>
        <v>87.15</v>
      </c>
      <c r="I68" s="9">
        <f t="shared" si="1"/>
        <v>107.19450000000001</v>
      </c>
    </row>
    <row r="69" spans="1:9" x14ac:dyDescent="0.3">
      <c r="A69" s="1">
        <v>53</v>
      </c>
      <c r="B69" s="2" t="s">
        <v>73</v>
      </c>
      <c r="C69" s="3"/>
      <c r="D69" s="19" t="s">
        <v>946</v>
      </c>
      <c r="E69" s="7" t="s">
        <v>18</v>
      </c>
      <c r="F69" s="3">
        <v>1</v>
      </c>
      <c r="G69" s="9">
        <v>117.78</v>
      </c>
      <c r="H69" s="9">
        <f t="shared" si="0"/>
        <v>117.78</v>
      </c>
      <c r="I69" s="9">
        <f t="shared" si="1"/>
        <v>144.86940000000001</v>
      </c>
    </row>
    <row r="70" spans="1:9" x14ac:dyDescent="0.3">
      <c r="A70" s="1">
        <v>54</v>
      </c>
      <c r="B70" s="2" t="s">
        <v>74</v>
      </c>
      <c r="C70" s="3"/>
      <c r="D70" s="19" t="s">
        <v>947</v>
      </c>
      <c r="E70" s="7" t="s">
        <v>18</v>
      </c>
      <c r="F70" s="3">
        <v>1</v>
      </c>
      <c r="G70" s="9">
        <v>221.75</v>
      </c>
      <c r="H70" s="9">
        <f t="shared" si="0"/>
        <v>221.75</v>
      </c>
      <c r="I70" s="9">
        <f t="shared" si="1"/>
        <v>272.7525</v>
      </c>
    </row>
    <row r="71" spans="1:9" x14ac:dyDescent="0.3">
      <c r="A71" s="1">
        <v>55</v>
      </c>
      <c r="B71" s="2" t="s">
        <v>75</v>
      </c>
      <c r="C71" s="3"/>
      <c r="D71" s="19" t="s">
        <v>948</v>
      </c>
      <c r="E71" s="7" t="s">
        <v>18</v>
      </c>
      <c r="F71" s="3">
        <v>1</v>
      </c>
      <c r="G71" s="9">
        <v>4.7</v>
      </c>
      <c r="H71" s="9">
        <f t="shared" si="0"/>
        <v>4.7</v>
      </c>
      <c r="I71" s="9">
        <f t="shared" si="1"/>
        <v>5.7809999999999997</v>
      </c>
    </row>
    <row r="72" spans="1:9" x14ac:dyDescent="0.3">
      <c r="A72" s="1">
        <v>56</v>
      </c>
      <c r="B72" s="2" t="s">
        <v>76</v>
      </c>
      <c r="C72" s="3"/>
      <c r="D72" s="19" t="s">
        <v>949</v>
      </c>
      <c r="E72" s="7" t="s">
        <v>18</v>
      </c>
      <c r="F72" s="3">
        <v>1</v>
      </c>
      <c r="G72" s="9">
        <v>6.76</v>
      </c>
      <c r="H72" s="9">
        <f t="shared" si="0"/>
        <v>6.76</v>
      </c>
      <c r="I72" s="9">
        <f t="shared" si="1"/>
        <v>8.3148</v>
      </c>
    </row>
    <row r="73" spans="1:9" x14ac:dyDescent="0.3">
      <c r="A73" s="1">
        <v>57</v>
      </c>
      <c r="B73" s="2" t="s">
        <v>77</v>
      </c>
      <c r="C73" s="3"/>
      <c r="D73" s="19" t="s">
        <v>950</v>
      </c>
      <c r="E73" s="7" t="s">
        <v>18</v>
      </c>
      <c r="F73" s="3">
        <v>1</v>
      </c>
      <c r="G73" s="9">
        <v>10.42</v>
      </c>
      <c r="H73" s="9">
        <f t="shared" si="0"/>
        <v>10.42</v>
      </c>
      <c r="I73" s="9">
        <f t="shared" si="1"/>
        <v>12.816599999999999</v>
      </c>
    </row>
    <row r="74" spans="1:9" x14ac:dyDescent="0.3">
      <c r="A74" s="1">
        <v>58</v>
      </c>
      <c r="B74" s="2" t="s">
        <v>78</v>
      </c>
      <c r="C74" s="3"/>
      <c r="D74" s="19" t="s">
        <v>951</v>
      </c>
      <c r="E74" s="7" t="s">
        <v>18</v>
      </c>
      <c r="F74" s="3">
        <v>1</v>
      </c>
      <c r="G74" s="9">
        <v>16.37</v>
      </c>
      <c r="H74" s="9">
        <f t="shared" si="0"/>
        <v>16.37</v>
      </c>
      <c r="I74" s="9">
        <f t="shared" si="1"/>
        <v>20.135100000000001</v>
      </c>
    </row>
    <row r="75" spans="1:9" x14ac:dyDescent="0.3">
      <c r="A75" s="1">
        <v>59</v>
      </c>
      <c r="B75" s="2" t="s">
        <v>79</v>
      </c>
      <c r="C75" s="3"/>
      <c r="D75" s="19" t="s">
        <v>952</v>
      </c>
      <c r="E75" s="7" t="s">
        <v>18</v>
      </c>
      <c r="F75" s="3">
        <v>1</v>
      </c>
      <c r="G75" s="9">
        <v>21.83</v>
      </c>
      <c r="H75" s="9">
        <f t="shared" si="0"/>
        <v>21.83</v>
      </c>
      <c r="I75" s="9">
        <f t="shared" si="1"/>
        <v>26.850899999999996</v>
      </c>
    </row>
    <row r="76" spans="1:9" x14ac:dyDescent="0.3">
      <c r="A76" s="1">
        <v>60</v>
      </c>
      <c r="B76" s="2" t="s">
        <v>80</v>
      </c>
      <c r="C76" s="3"/>
      <c r="D76" s="19" t="s">
        <v>953</v>
      </c>
      <c r="E76" s="7" t="s">
        <v>18</v>
      </c>
      <c r="F76" s="3">
        <v>1</v>
      </c>
      <c r="G76" s="9">
        <v>32.72</v>
      </c>
      <c r="H76" s="9">
        <f t="shared" si="0"/>
        <v>32.72</v>
      </c>
      <c r="I76" s="9">
        <f t="shared" si="1"/>
        <v>40.245599999999996</v>
      </c>
    </row>
    <row r="77" spans="1:9" x14ac:dyDescent="0.3">
      <c r="A77" s="1">
        <v>61</v>
      </c>
      <c r="B77" s="2" t="s">
        <v>81</v>
      </c>
      <c r="C77" s="3"/>
      <c r="D77" s="19" t="s">
        <v>954</v>
      </c>
      <c r="E77" s="7" t="s">
        <v>18</v>
      </c>
      <c r="F77" s="3">
        <v>1</v>
      </c>
      <c r="G77" s="9">
        <v>57.2</v>
      </c>
      <c r="H77" s="9">
        <f t="shared" si="0"/>
        <v>57.2</v>
      </c>
      <c r="I77" s="9">
        <f t="shared" si="1"/>
        <v>70.356000000000009</v>
      </c>
    </row>
    <row r="78" spans="1:9" x14ac:dyDescent="0.3">
      <c r="A78" s="1">
        <v>62</v>
      </c>
      <c r="B78" s="2" t="s">
        <v>82</v>
      </c>
      <c r="C78" s="3"/>
      <c r="D78" s="19" t="s">
        <v>955</v>
      </c>
      <c r="E78" s="7" t="s">
        <v>18</v>
      </c>
      <c r="F78" s="3">
        <v>1</v>
      </c>
      <c r="G78" s="9">
        <v>87.15</v>
      </c>
      <c r="H78" s="9">
        <f t="shared" si="0"/>
        <v>87.15</v>
      </c>
      <c r="I78" s="9">
        <f t="shared" si="1"/>
        <v>107.19450000000001</v>
      </c>
    </row>
    <row r="79" spans="1:9" x14ac:dyDescent="0.3">
      <c r="A79" s="1">
        <v>63</v>
      </c>
      <c r="B79" s="2" t="s">
        <v>83</v>
      </c>
      <c r="C79" s="3"/>
      <c r="D79" s="19" t="s">
        <v>956</v>
      </c>
      <c r="E79" s="7" t="s">
        <v>18</v>
      </c>
      <c r="F79" s="3">
        <v>1</v>
      </c>
      <c r="G79" s="9">
        <v>158.01</v>
      </c>
      <c r="H79" s="9">
        <f t="shared" si="0"/>
        <v>158.01</v>
      </c>
      <c r="I79" s="9">
        <f t="shared" si="1"/>
        <v>194.35229999999999</v>
      </c>
    </row>
    <row r="80" spans="1:9" x14ac:dyDescent="0.3">
      <c r="A80" s="1">
        <v>64</v>
      </c>
      <c r="B80" s="2" t="s">
        <v>84</v>
      </c>
      <c r="C80" s="3"/>
      <c r="D80" s="19" t="s">
        <v>957</v>
      </c>
      <c r="E80" s="7" t="s">
        <v>18</v>
      </c>
      <c r="F80" s="3">
        <v>1</v>
      </c>
      <c r="G80" s="9">
        <v>3.97</v>
      </c>
      <c r="H80" s="9">
        <f t="shared" si="0"/>
        <v>3.97</v>
      </c>
      <c r="I80" s="9">
        <f t="shared" si="1"/>
        <v>4.8830999999999998</v>
      </c>
    </row>
    <row r="81" spans="1:9" x14ac:dyDescent="0.3">
      <c r="A81" s="1">
        <v>65</v>
      </c>
      <c r="B81" s="2" t="s">
        <v>85</v>
      </c>
      <c r="C81" s="3"/>
      <c r="D81" s="19" t="s">
        <v>958</v>
      </c>
      <c r="E81" s="7" t="s">
        <v>18</v>
      </c>
      <c r="F81" s="3">
        <v>1</v>
      </c>
      <c r="G81" s="9">
        <v>3.13</v>
      </c>
      <c r="H81" s="9">
        <f t="shared" si="0"/>
        <v>3.13</v>
      </c>
      <c r="I81" s="9">
        <f t="shared" si="1"/>
        <v>3.8498999999999999</v>
      </c>
    </row>
    <row r="82" spans="1:9" x14ac:dyDescent="0.3">
      <c r="A82" s="1">
        <v>66</v>
      </c>
      <c r="B82" s="2" t="s">
        <v>86</v>
      </c>
      <c r="C82" s="3"/>
      <c r="D82" s="19" t="s">
        <v>959</v>
      </c>
      <c r="E82" s="7" t="s">
        <v>18</v>
      </c>
      <c r="F82" s="3">
        <v>1</v>
      </c>
      <c r="G82" s="9">
        <v>3.91</v>
      </c>
      <c r="H82" s="9">
        <f t="shared" ref="H82:H145" si="2">G82*F82</f>
        <v>3.91</v>
      </c>
      <c r="I82" s="9">
        <f t="shared" ref="I82:I145" si="3">H82*1.23</f>
        <v>4.8093000000000004</v>
      </c>
    </row>
    <row r="83" spans="1:9" x14ac:dyDescent="0.3">
      <c r="A83" s="1">
        <v>67</v>
      </c>
      <c r="B83" s="2" t="s">
        <v>87</v>
      </c>
      <c r="C83" s="3"/>
      <c r="D83" s="19" t="s">
        <v>960</v>
      </c>
      <c r="E83" s="7" t="s">
        <v>18</v>
      </c>
      <c r="F83" s="3">
        <v>1</v>
      </c>
      <c r="G83" s="9">
        <v>4.45</v>
      </c>
      <c r="H83" s="9">
        <f t="shared" si="2"/>
        <v>4.45</v>
      </c>
      <c r="I83" s="9">
        <f t="shared" si="3"/>
        <v>5.4735000000000005</v>
      </c>
    </row>
    <row r="84" spans="1:9" x14ac:dyDescent="0.3">
      <c r="A84" s="1">
        <v>68</v>
      </c>
      <c r="B84" s="2" t="s">
        <v>88</v>
      </c>
      <c r="C84" s="3"/>
      <c r="D84" s="19" t="s">
        <v>961</v>
      </c>
      <c r="E84" s="7" t="s">
        <v>18</v>
      </c>
      <c r="F84" s="3">
        <v>1</v>
      </c>
      <c r="G84" s="9">
        <v>5.21</v>
      </c>
      <c r="H84" s="9">
        <f t="shared" si="2"/>
        <v>5.21</v>
      </c>
      <c r="I84" s="9">
        <f t="shared" si="3"/>
        <v>6.4082999999999997</v>
      </c>
    </row>
    <row r="85" spans="1:9" x14ac:dyDescent="0.3">
      <c r="A85" s="1">
        <v>69</v>
      </c>
      <c r="B85" s="2" t="s">
        <v>797</v>
      </c>
      <c r="C85" s="3"/>
      <c r="D85" s="19" t="s">
        <v>962</v>
      </c>
      <c r="E85" s="7" t="s">
        <v>18</v>
      </c>
      <c r="F85" s="3">
        <v>1</v>
      </c>
      <c r="G85" s="11">
        <v>6.01</v>
      </c>
      <c r="H85" s="9">
        <f t="shared" si="2"/>
        <v>6.01</v>
      </c>
      <c r="I85" s="9">
        <f t="shared" si="3"/>
        <v>7.3922999999999996</v>
      </c>
    </row>
    <row r="86" spans="1:9" x14ac:dyDescent="0.3">
      <c r="A86" s="1">
        <v>70</v>
      </c>
      <c r="B86" s="2" t="s">
        <v>89</v>
      </c>
      <c r="C86" s="3"/>
      <c r="D86" s="19" t="s">
        <v>963</v>
      </c>
      <c r="E86" s="7" t="s">
        <v>18</v>
      </c>
      <c r="F86" s="3">
        <v>1</v>
      </c>
      <c r="G86" s="9">
        <v>8.16</v>
      </c>
      <c r="H86" s="9">
        <f t="shared" si="2"/>
        <v>8.16</v>
      </c>
      <c r="I86" s="9">
        <f t="shared" si="3"/>
        <v>10.036799999999999</v>
      </c>
    </row>
    <row r="87" spans="1:9" x14ac:dyDescent="0.3">
      <c r="A87" s="1">
        <v>71</v>
      </c>
      <c r="B87" s="2" t="s">
        <v>90</v>
      </c>
      <c r="C87" s="3"/>
      <c r="D87" s="19" t="s">
        <v>964</v>
      </c>
      <c r="E87" s="7" t="s">
        <v>18</v>
      </c>
      <c r="F87" s="3">
        <v>1</v>
      </c>
      <c r="G87" s="9">
        <v>9.5399999999999991</v>
      </c>
      <c r="H87" s="9">
        <f t="shared" si="2"/>
        <v>9.5399999999999991</v>
      </c>
      <c r="I87" s="9">
        <f t="shared" si="3"/>
        <v>11.7342</v>
      </c>
    </row>
    <row r="88" spans="1:9" x14ac:dyDescent="0.3">
      <c r="A88" s="1">
        <v>72</v>
      </c>
      <c r="B88" s="2" t="s">
        <v>91</v>
      </c>
      <c r="C88" s="3"/>
      <c r="D88" s="19" t="s">
        <v>965</v>
      </c>
      <c r="E88" s="7" t="s">
        <v>18</v>
      </c>
      <c r="F88" s="3">
        <v>1</v>
      </c>
      <c r="G88" s="9">
        <v>9.5399999999999991</v>
      </c>
      <c r="H88" s="9">
        <f t="shared" si="2"/>
        <v>9.5399999999999991</v>
      </c>
      <c r="I88" s="9">
        <f t="shared" si="3"/>
        <v>11.7342</v>
      </c>
    </row>
    <row r="89" spans="1:9" x14ac:dyDescent="0.3">
      <c r="A89" s="1">
        <v>73</v>
      </c>
      <c r="B89" s="2" t="s">
        <v>92</v>
      </c>
      <c r="C89" s="3"/>
      <c r="D89" s="19" t="s">
        <v>966</v>
      </c>
      <c r="E89" s="7" t="s">
        <v>18</v>
      </c>
      <c r="F89" s="3">
        <v>1</v>
      </c>
      <c r="G89" s="9">
        <v>12.57</v>
      </c>
      <c r="H89" s="9">
        <f t="shared" si="2"/>
        <v>12.57</v>
      </c>
      <c r="I89" s="9">
        <f t="shared" si="3"/>
        <v>15.4611</v>
      </c>
    </row>
    <row r="90" spans="1:9" x14ac:dyDescent="0.3">
      <c r="A90" s="1">
        <v>74</v>
      </c>
      <c r="B90" s="2" t="s">
        <v>93</v>
      </c>
      <c r="C90" s="3"/>
      <c r="D90" s="19" t="s">
        <v>967</v>
      </c>
      <c r="E90" s="7" t="s">
        <v>18</v>
      </c>
      <c r="F90" s="3">
        <v>1</v>
      </c>
      <c r="G90" s="9">
        <v>13.64</v>
      </c>
      <c r="H90" s="9">
        <f t="shared" si="2"/>
        <v>13.64</v>
      </c>
      <c r="I90" s="9">
        <f t="shared" si="3"/>
        <v>16.777200000000001</v>
      </c>
    </row>
    <row r="91" spans="1:9" x14ac:dyDescent="0.3">
      <c r="A91" s="1">
        <v>75</v>
      </c>
      <c r="B91" s="2" t="s">
        <v>94</v>
      </c>
      <c r="C91" s="3"/>
      <c r="D91" s="19" t="s">
        <v>968</v>
      </c>
      <c r="E91" s="7" t="s">
        <v>18</v>
      </c>
      <c r="F91" s="3">
        <v>1</v>
      </c>
      <c r="G91" s="9">
        <v>17.5</v>
      </c>
      <c r="H91" s="9">
        <f t="shared" si="2"/>
        <v>17.5</v>
      </c>
      <c r="I91" s="9">
        <f t="shared" si="3"/>
        <v>21.524999999999999</v>
      </c>
    </row>
    <row r="92" spans="1:9" x14ac:dyDescent="0.3">
      <c r="A92" s="1">
        <v>76</v>
      </c>
      <c r="B92" s="2" t="s">
        <v>95</v>
      </c>
      <c r="C92" s="3"/>
      <c r="D92" s="19" t="s">
        <v>969</v>
      </c>
      <c r="E92" s="7" t="s">
        <v>18</v>
      </c>
      <c r="F92" s="3">
        <v>1</v>
      </c>
      <c r="G92" s="9">
        <v>27.22</v>
      </c>
      <c r="H92" s="9">
        <f t="shared" si="2"/>
        <v>27.22</v>
      </c>
      <c r="I92" s="9">
        <f t="shared" si="3"/>
        <v>33.480599999999995</v>
      </c>
    </row>
    <row r="93" spans="1:9" x14ac:dyDescent="0.3">
      <c r="A93" s="1">
        <v>77</v>
      </c>
      <c r="B93" s="2" t="s">
        <v>96</v>
      </c>
      <c r="C93" s="3"/>
      <c r="D93" s="19" t="s">
        <v>970</v>
      </c>
      <c r="E93" s="7" t="s">
        <v>18</v>
      </c>
      <c r="F93" s="3">
        <v>1</v>
      </c>
      <c r="G93" s="9">
        <v>46.63</v>
      </c>
      <c r="H93" s="9">
        <f t="shared" si="2"/>
        <v>46.63</v>
      </c>
      <c r="I93" s="9">
        <f t="shared" si="3"/>
        <v>57.354900000000001</v>
      </c>
    </row>
    <row r="94" spans="1:9" x14ac:dyDescent="0.3">
      <c r="A94" s="1">
        <v>78</v>
      </c>
      <c r="B94" s="2" t="s">
        <v>97</v>
      </c>
      <c r="C94" s="3"/>
      <c r="D94" s="19" t="s">
        <v>971</v>
      </c>
      <c r="E94" s="7" t="s">
        <v>18</v>
      </c>
      <c r="F94" s="3">
        <v>1</v>
      </c>
      <c r="G94" s="9">
        <v>50.83</v>
      </c>
      <c r="H94" s="9">
        <f t="shared" si="2"/>
        <v>50.83</v>
      </c>
      <c r="I94" s="9">
        <f t="shared" si="3"/>
        <v>62.520899999999997</v>
      </c>
    </row>
    <row r="95" spans="1:9" x14ac:dyDescent="0.3">
      <c r="A95" s="1">
        <v>79</v>
      </c>
      <c r="B95" s="2" t="s">
        <v>98</v>
      </c>
      <c r="C95" s="3"/>
      <c r="D95" s="19" t="s">
        <v>972</v>
      </c>
      <c r="E95" s="7" t="s">
        <v>18</v>
      </c>
      <c r="F95" s="3">
        <v>1</v>
      </c>
      <c r="G95" s="9">
        <v>38.11</v>
      </c>
      <c r="H95" s="9">
        <f t="shared" si="2"/>
        <v>38.11</v>
      </c>
      <c r="I95" s="9">
        <f t="shared" si="3"/>
        <v>46.875299999999996</v>
      </c>
    </row>
    <row r="96" spans="1:9" x14ac:dyDescent="0.3">
      <c r="A96" s="1">
        <v>80</v>
      </c>
      <c r="B96" s="2" t="s">
        <v>99</v>
      </c>
      <c r="C96" s="3"/>
      <c r="D96" s="19" t="s">
        <v>973</v>
      </c>
      <c r="E96" s="7" t="s">
        <v>18</v>
      </c>
      <c r="F96" s="3">
        <v>1</v>
      </c>
      <c r="G96" s="9">
        <v>111.11</v>
      </c>
      <c r="H96" s="9">
        <f t="shared" si="2"/>
        <v>111.11</v>
      </c>
      <c r="I96" s="9">
        <f t="shared" si="3"/>
        <v>136.6653</v>
      </c>
    </row>
    <row r="97" spans="1:9" x14ac:dyDescent="0.3">
      <c r="A97" s="1">
        <v>81</v>
      </c>
      <c r="B97" s="2" t="s">
        <v>100</v>
      </c>
      <c r="C97" s="3"/>
      <c r="D97" s="19" t="s">
        <v>974</v>
      </c>
      <c r="E97" s="7" t="s">
        <v>18</v>
      </c>
      <c r="F97" s="3">
        <v>1</v>
      </c>
      <c r="G97" s="9">
        <v>71.98</v>
      </c>
      <c r="H97" s="9">
        <f t="shared" si="2"/>
        <v>71.98</v>
      </c>
      <c r="I97" s="9">
        <f t="shared" si="3"/>
        <v>88.53540000000001</v>
      </c>
    </row>
    <row r="98" spans="1:9" ht="28.2" x14ac:dyDescent="0.3">
      <c r="A98" s="1">
        <v>82</v>
      </c>
      <c r="B98" s="2" t="s">
        <v>101</v>
      </c>
      <c r="C98" s="3"/>
      <c r="D98" s="19" t="s">
        <v>975</v>
      </c>
      <c r="E98" s="7" t="s">
        <v>18</v>
      </c>
      <c r="F98" s="3">
        <v>1</v>
      </c>
      <c r="G98" s="9">
        <v>23.98</v>
      </c>
      <c r="H98" s="9">
        <f t="shared" si="2"/>
        <v>23.98</v>
      </c>
      <c r="I98" s="9">
        <f t="shared" si="3"/>
        <v>29.4954</v>
      </c>
    </row>
    <row r="99" spans="1:9" ht="28.2" x14ac:dyDescent="0.3">
      <c r="A99" s="1">
        <v>83</v>
      </c>
      <c r="B99" s="2" t="s">
        <v>102</v>
      </c>
      <c r="C99" s="3"/>
      <c r="D99" s="19" t="s">
        <v>976</v>
      </c>
      <c r="E99" s="7" t="s">
        <v>18</v>
      </c>
      <c r="F99" s="3">
        <v>1</v>
      </c>
      <c r="G99" s="9">
        <v>34.08</v>
      </c>
      <c r="H99" s="9">
        <f t="shared" si="2"/>
        <v>34.08</v>
      </c>
      <c r="I99" s="9">
        <f t="shared" si="3"/>
        <v>41.918399999999998</v>
      </c>
    </row>
    <row r="100" spans="1:9" ht="28.2" x14ac:dyDescent="0.3">
      <c r="A100" s="1">
        <v>84</v>
      </c>
      <c r="B100" s="2" t="s">
        <v>103</v>
      </c>
      <c r="C100" s="3"/>
      <c r="D100" s="19" t="s">
        <v>977</v>
      </c>
      <c r="E100" s="7" t="s">
        <v>18</v>
      </c>
      <c r="F100" s="3">
        <v>1</v>
      </c>
      <c r="G100" s="9">
        <v>45.26</v>
      </c>
      <c r="H100" s="9">
        <f t="shared" si="2"/>
        <v>45.26</v>
      </c>
      <c r="I100" s="9">
        <f t="shared" si="3"/>
        <v>55.669799999999995</v>
      </c>
    </row>
    <row r="101" spans="1:9" ht="28.2" x14ac:dyDescent="0.3">
      <c r="A101" s="1">
        <v>85</v>
      </c>
      <c r="B101" s="2" t="s">
        <v>104</v>
      </c>
      <c r="C101" s="3"/>
      <c r="D101" s="19" t="s">
        <v>978</v>
      </c>
      <c r="E101" s="7" t="s">
        <v>18</v>
      </c>
      <c r="F101" s="3">
        <v>1</v>
      </c>
      <c r="G101" s="9">
        <v>81.42</v>
      </c>
      <c r="H101" s="9">
        <f t="shared" si="2"/>
        <v>81.42</v>
      </c>
      <c r="I101" s="9">
        <f t="shared" si="3"/>
        <v>100.14660000000001</v>
      </c>
    </row>
    <row r="102" spans="1:9" ht="28.2" x14ac:dyDescent="0.3">
      <c r="A102" s="1">
        <v>86</v>
      </c>
      <c r="B102" s="2" t="s">
        <v>105</v>
      </c>
      <c r="C102" s="3"/>
      <c r="D102" s="19" t="s">
        <v>979</v>
      </c>
      <c r="E102" s="7" t="s">
        <v>18</v>
      </c>
      <c r="F102" s="3">
        <v>1</v>
      </c>
      <c r="G102" s="9">
        <v>112.79</v>
      </c>
      <c r="H102" s="9">
        <f t="shared" si="2"/>
        <v>112.79</v>
      </c>
      <c r="I102" s="9">
        <f t="shared" si="3"/>
        <v>138.73170000000002</v>
      </c>
    </row>
    <row r="103" spans="1:9" ht="28.2" x14ac:dyDescent="0.3">
      <c r="A103" s="1">
        <v>87</v>
      </c>
      <c r="B103" s="2" t="s">
        <v>106</v>
      </c>
      <c r="C103" s="3"/>
      <c r="D103" s="19" t="s">
        <v>980</v>
      </c>
      <c r="E103" s="7" t="s">
        <v>18</v>
      </c>
      <c r="F103" s="3">
        <v>1</v>
      </c>
      <c r="G103" s="9">
        <v>177.1</v>
      </c>
      <c r="H103" s="9">
        <f t="shared" si="2"/>
        <v>177.1</v>
      </c>
      <c r="I103" s="9">
        <f t="shared" si="3"/>
        <v>217.833</v>
      </c>
    </row>
    <row r="104" spans="1:9" ht="28.2" x14ac:dyDescent="0.3">
      <c r="A104" s="1">
        <v>88</v>
      </c>
      <c r="B104" s="2" t="s">
        <v>107</v>
      </c>
      <c r="C104" s="3"/>
      <c r="D104" s="19" t="s">
        <v>981</v>
      </c>
      <c r="E104" s="7" t="s">
        <v>18</v>
      </c>
      <c r="F104" s="3">
        <v>1</v>
      </c>
      <c r="G104" s="9">
        <v>335.1</v>
      </c>
      <c r="H104" s="9">
        <f t="shared" si="2"/>
        <v>335.1</v>
      </c>
      <c r="I104" s="9">
        <f t="shared" si="3"/>
        <v>412.173</v>
      </c>
    </row>
    <row r="105" spans="1:9" ht="28.2" x14ac:dyDescent="0.3">
      <c r="A105" s="1">
        <v>89</v>
      </c>
      <c r="B105" s="2" t="s">
        <v>108</v>
      </c>
      <c r="C105" s="3"/>
      <c r="D105" s="19" t="s">
        <v>982</v>
      </c>
      <c r="E105" s="7" t="s">
        <v>18</v>
      </c>
      <c r="F105" s="3">
        <v>1</v>
      </c>
      <c r="G105" s="9">
        <v>17.91</v>
      </c>
      <c r="H105" s="9">
        <f t="shared" si="2"/>
        <v>17.91</v>
      </c>
      <c r="I105" s="9">
        <f t="shared" si="3"/>
        <v>22.029299999999999</v>
      </c>
    </row>
    <row r="106" spans="1:9" ht="28.2" x14ac:dyDescent="0.3">
      <c r="A106" s="1">
        <v>90</v>
      </c>
      <c r="B106" s="2" t="s">
        <v>109</v>
      </c>
      <c r="C106" s="3"/>
      <c r="D106" s="19" t="s">
        <v>983</v>
      </c>
      <c r="E106" s="7" t="s">
        <v>18</v>
      </c>
      <c r="F106" s="3">
        <v>1</v>
      </c>
      <c r="G106" s="9">
        <v>21.96</v>
      </c>
      <c r="H106" s="9">
        <f t="shared" si="2"/>
        <v>21.96</v>
      </c>
      <c r="I106" s="9">
        <f t="shared" si="3"/>
        <v>27.0108</v>
      </c>
    </row>
    <row r="107" spans="1:9" ht="28.2" x14ac:dyDescent="0.3">
      <c r="A107" s="1">
        <v>91</v>
      </c>
      <c r="B107" s="2" t="s">
        <v>110</v>
      </c>
      <c r="C107" s="3"/>
      <c r="D107" s="19" t="s">
        <v>984</v>
      </c>
      <c r="E107" s="7" t="s">
        <v>18</v>
      </c>
      <c r="F107" s="3">
        <v>1</v>
      </c>
      <c r="G107" s="9">
        <v>35.369999999999997</v>
      </c>
      <c r="H107" s="9">
        <f t="shared" si="2"/>
        <v>35.369999999999997</v>
      </c>
      <c r="I107" s="9">
        <f t="shared" si="3"/>
        <v>43.505099999999999</v>
      </c>
    </row>
    <row r="108" spans="1:9" ht="28.2" x14ac:dyDescent="0.3">
      <c r="A108" s="1">
        <v>92</v>
      </c>
      <c r="B108" s="2" t="s">
        <v>111</v>
      </c>
      <c r="C108" s="3"/>
      <c r="D108" s="19" t="s">
        <v>985</v>
      </c>
      <c r="E108" s="7" t="s">
        <v>18</v>
      </c>
      <c r="F108" s="3">
        <v>1</v>
      </c>
      <c r="G108" s="9">
        <v>54.09</v>
      </c>
      <c r="H108" s="9">
        <f t="shared" si="2"/>
        <v>54.09</v>
      </c>
      <c r="I108" s="9">
        <f t="shared" si="3"/>
        <v>66.53070000000001</v>
      </c>
    </row>
    <row r="109" spans="1:9" ht="28.2" x14ac:dyDescent="0.3">
      <c r="A109" s="1">
        <v>93</v>
      </c>
      <c r="B109" s="2" t="s">
        <v>112</v>
      </c>
      <c r="C109" s="3"/>
      <c r="D109" s="19" t="s">
        <v>986</v>
      </c>
      <c r="E109" s="7" t="s">
        <v>18</v>
      </c>
      <c r="F109" s="3">
        <v>1</v>
      </c>
      <c r="G109" s="9">
        <v>85.41</v>
      </c>
      <c r="H109" s="9">
        <f t="shared" si="2"/>
        <v>85.41</v>
      </c>
      <c r="I109" s="9">
        <f t="shared" si="3"/>
        <v>105.0543</v>
      </c>
    </row>
    <row r="110" spans="1:9" ht="28.2" x14ac:dyDescent="0.3">
      <c r="A110" s="1">
        <v>94</v>
      </c>
      <c r="B110" s="2" t="s">
        <v>113</v>
      </c>
      <c r="C110" s="3"/>
      <c r="D110" s="19" t="s">
        <v>987</v>
      </c>
      <c r="E110" s="7" t="s">
        <v>18</v>
      </c>
      <c r="F110" s="3">
        <v>1</v>
      </c>
      <c r="G110" s="9">
        <v>121.5</v>
      </c>
      <c r="H110" s="9">
        <f t="shared" si="2"/>
        <v>121.5</v>
      </c>
      <c r="I110" s="9">
        <f t="shared" si="3"/>
        <v>149.44499999999999</v>
      </c>
    </row>
    <row r="111" spans="1:9" ht="28.2" x14ac:dyDescent="0.3">
      <c r="A111" s="1">
        <v>95</v>
      </c>
      <c r="B111" s="2" t="s">
        <v>114</v>
      </c>
      <c r="C111" s="3"/>
      <c r="D111" s="19" t="s">
        <v>988</v>
      </c>
      <c r="E111" s="7" t="s">
        <v>18</v>
      </c>
      <c r="F111" s="3">
        <v>1</v>
      </c>
      <c r="G111" s="9">
        <v>190.8</v>
      </c>
      <c r="H111" s="9">
        <f t="shared" si="2"/>
        <v>190.8</v>
      </c>
      <c r="I111" s="9">
        <f t="shared" si="3"/>
        <v>234.684</v>
      </c>
    </row>
    <row r="112" spans="1:9" ht="28.2" x14ac:dyDescent="0.3">
      <c r="A112" s="1">
        <v>96</v>
      </c>
      <c r="B112" s="2" t="s">
        <v>115</v>
      </c>
      <c r="C112" s="3"/>
      <c r="D112" s="19" t="s">
        <v>989</v>
      </c>
      <c r="E112" s="7" t="s">
        <v>18</v>
      </c>
      <c r="F112" s="3">
        <v>1</v>
      </c>
      <c r="G112" s="9">
        <v>331.6</v>
      </c>
      <c r="H112" s="9">
        <f t="shared" si="2"/>
        <v>331.6</v>
      </c>
      <c r="I112" s="9">
        <f t="shared" si="3"/>
        <v>407.86799999999999</v>
      </c>
    </row>
    <row r="113" spans="1:9" ht="28.2" x14ac:dyDescent="0.3">
      <c r="A113" s="1">
        <v>97</v>
      </c>
      <c r="B113" s="2" t="s">
        <v>116</v>
      </c>
      <c r="C113" s="3"/>
      <c r="D113" s="19" t="s">
        <v>990</v>
      </c>
      <c r="E113" s="7" t="s">
        <v>18</v>
      </c>
      <c r="F113" s="3">
        <v>1</v>
      </c>
      <c r="G113" s="9">
        <v>366.41</v>
      </c>
      <c r="H113" s="9">
        <f t="shared" si="2"/>
        <v>366.41</v>
      </c>
      <c r="I113" s="9">
        <f t="shared" si="3"/>
        <v>450.68430000000001</v>
      </c>
    </row>
    <row r="114" spans="1:9" ht="28.2" x14ac:dyDescent="0.3">
      <c r="A114" s="1">
        <v>98</v>
      </c>
      <c r="B114" s="2" t="s">
        <v>117</v>
      </c>
      <c r="C114" s="3"/>
      <c r="D114" s="19" t="s">
        <v>991</v>
      </c>
      <c r="E114" s="7" t="s">
        <v>18</v>
      </c>
      <c r="F114" s="3">
        <v>1</v>
      </c>
      <c r="G114" s="9">
        <v>560.29</v>
      </c>
      <c r="H114" s="9">
        <f t="shared" si="2"/>
        <v>560.29</v>
      </c>
      <c r="I114" s="9">
        <f t="shared" si="3"/>
        <v>689.1567</v>
      </c>
    </row>
    <row r="115" spans="1:9" ht="28.2" x14ac:dyDescent="0.3">
      <c r="A115" s="1">
        <v>99</v>
      </c>
      <c r="B115" s="2" t="s">
        <v>118</v>
      </c>
      <c r="C115" s="3"/>
      <c r="D115" s="19" t="s">
        <v>992</v>
      </c>
      <c r="E115" s="7" t="s">
        <v>19</v>
      </c>
      <c r="F115" s="3">
        <v>1</v>
      </c>
      <c r="G115" s="9">
        <v>989.8</v>
      </c>
      <c r="H115" s="9">
        <f t="shared" si="2"/>
        <v>989.8</v>
      </c>
      <c r="I115" s="9">
        <f t="shared" si="3"/>
        <v>1217.454</v>
      </c>
    </row>
    <row r="116" spans="1:9" ht="28.2" x14ac:dyDescent="0.3">
      <c r="A116" s="1">
        <v>100</v>
      </c>
      <c r="B116" s="2" t="s">
        <v>119</v>
      </c>
      <c r="C116" s="3"/>
      <c r="D116" s="19" t="s">
        <v>993</v>
      </c>
      <c r="E116" s="7" t="s">
        <v>18</v>
      </c>
      <c r="F116" s="3">
        <v>1</v>
      </c>
      <c r="G116" s="9">
        <v>42.25</v>
      </c>
      <c r="H116" s="9">
        <f t="shared" si="2"/>
        <v>42.25</v>
      </c>
      <c r="I116" s="9">
        <f t="shared" si="3"/>
        <v>51.967500000000001</v>
      </c>
    </row>
    <row r="117" spans="1:9" ht="28.2" x14ac:dyDescent="0.3">
      <c r="A117" s="1">
        <v>101</v>
      </c>
      <c r="B117" s="2" t="s">
        <v>120</v>
      </c>
      <c r="C117" s="3"/>
      <c r="D117" s="19" t="s">
        <v>994</v>
      </c>
      <c r="E117" s="7" t="s">
        <v>18</v>
      </c>
      <c r="F117" s="3">
        <v>1</v>
      </c>
      <c r="G117" s="9">
        <v>95.44</v>
      </c>
      <c r="H117" s="9">
        <f t="shared" si="2"/>
        <v>95.44</v>
      </c>
      <c r="I117" s="9">
        <f t="shared" si="3"/>
        <v>117.3912</v>
      </c>
    </row>
    <row r="118" spans="1:9" ht="28.2" x14ac:dyDescent="0.3">
      <c r="A118" s="1">
        <v>102</v>
      </c>
      <c r="B118" s="2" t="s">
        <v>121</v>
      </c>
      <c r="C118" s="3"/>
      <c r="D118" s="19" t="s">
        <v>995</v>
      </c>
      <c r="E118" s="7" t="s">
        <v>18</v>
      </c>
      <c r="F118" s="3">
        <v>1</v>
      </c>
      <c r="G118" s="9">
        <v>132.93</v>
      </c>
      <c r="H118" s="9">
        <f t="shared" si="2"/>
        <v>132.93</v>
      </c>
      <c r="I118" s="9">
        <f t="shared" si="3"/>
        <v>163.50390000000002</v>
      </c>
    </row>
    <row r="119" spans="1:9" ht="28.2" x14ac:dyDescent="0.3">
      <c r="A119" s="1">
        <v>103</v>
      </c>
      <c r="B119" s="2" t="s">
        <v>122</v>
      </c>
      <c r="C119" s="3"/>
      <c r="D119" s="19" t="s">
        <v>996</v>
      </c>
      <c r="E119" s="7" t="s">
        <v>18</v>
      </c>
      <c r="F119" s="3">
        <v>1</v>
      </c>
      <c r="G119" s="9">
        <v>1200</v>
      </c>
      <c r="H119" s="9">
        <f t="shared" si="2"/>
        <v>1200</v>
      </c>
      <c r="I119" s="9">
        <f t="shared" si="3"/>
        <v>1476</v>
      </c>
    </row>
    <row r="120" spans="1:9" ht="28.2" x14ac:dyDescent="0.3">
      <c r="A120" s="1">
        <v>104</v>
      </c>
      <c r="B120" s="2" t="s">
        <v>123</v>
      </c>
      <c r="C120" s="3"/>
      <c r="D120" s="19" t="s">
        <v>997</v>
      </c>
      <c r="E120" s="7" t="s">
        <v>18</v>
      </c>
      <c r="F120" s="3">
        <v>1</v>
      </c>
      <c r="G120" s="11">
        <v>700</v>
      </c>
      <c r="H120" s="9">
        <f t="shared" si="2"/>
        <v>700</v>
      </c>
      <c r="I120" s="9">
        <f t="shared" si="3"/>
        <v>861</v>
      </c>
    </row>
    <row r="121" spans="1:9" ht="28.2" x14ac:dyDescent="0.3">
      <c r="A121" s="1">
        <v>105</v>
      </c>
      <c r="B121" s="2" t="s">
        <v>124</v>
      </c>
      <c r="C121" s="3"/>
      <c r="D121" s="19" t="s">
        <v>998</v>
      </c>
      <c r="E121" s="7" t="s">
        <v>19</v>
      </c>
      <c r="F121" s="3">
        <v>1</v>
      </c>
      <c r="G121" s="11">
        <v>280</v>
      </c>
      <c r="H121" s="9">
        <f t="shared" si="2"/>
        <v>280</v>
      </c>
      <c r="I121" s="9">
        <f t="shared" si="3"/>
        <v>344.4</v>
      </c>
    </row>
    <row r="122" spans="1:9" ht="28.2" x14ac:dyDescent="0.3">
      <c r="A122" s="1">
        <v>106</v>
      </c>
      <c r="B122" s="2" t="s">
        <v>125</v>
      </c>
      <c r="C122" s="3"/>
      <c r="D122" s="19" t="s">
        <v>999</v>
      </c>
      <c r="E122" s="7" t="s">
        <v>18</v>
      </c>
      <c r="F122" s="3">
        <v>1</v>
      </c>
      <c r="G122" s="11">
        <v>560</v>
      </c>
      <c r="H122" s="9">
        <f t="shared" si="2"/>
        <v>560</v>
      </c>
      <c r="I122" s="9">
        <f t="shared" si="3"/>
        <v>688.8</v>
      </c>
    </row>
    <row r="123" spans="1:9" ht="28.2" x14ac:dyDescent="0.3">
      <c r="A123" s="1">
        <v>107</v>
      </c>
      <c r="B123" s="2" t="s">
        <v>126</v>
      </c>
      <c r="C123" s="3"/>
      <c r="D123" s="19" t="s">
        <v>1000</v>
      </c>
      <c r="E123" s="7" t="s">
        <v>18</v>
      </c>
      <c r="F123" s="3">
        <v>1</v>
      </c>
      <c r="G123" s="11">
        <v>720</v>
      </c>
      <c r="H123" s="9">
        <f t="shared" si="2"/>
        <v>720</v>
      </c>
      <c r="I123" s="9">
        <f t="shared" si="3"/>
        <v>885.6</v>
      </c>
    </row>
    <row r="124" spans="1:9" ht="28.2" x14ac:dyDescent="0.3">
      <c r="A124" s="1">
        <v>108</v>
      </c>
      <c r="B124" s="2" t="s">
        <v>127</v>
      </c>
      <c r="C124" s="3"/>
      <c r="D124" s="19" t="s">
        <v>1001</v>
      </c>
      <c r="E124" s="7" t="s">
        <v>18</v>
      </c>
      <c r="F124" s="3">
        <v>1</v>
      </c>
      <c r="G124" s="9">
        <v>45</v>
      </c>
      <c r="H124" s="9">
        <f t="shared" si="2"/>
        <v>45</v>
      </c>
      <c r="I124" s="9">
        <f t="shared" si="3"/>
        <v>55.35</v>
      </c>
    </row>
    <row r="125" spans="1:9" ht="28.2" x14ac:dyDescent="0.3">
      <c r="A125" s="1">
        <v>109</v>
      </c>
      <c r="B125" s="2" t="s">
        <v>128</v>
      </c>
      <c r="C125" s="3"/>
      <c r="D125" s="19" t="s">
        <v>1002</v>
      </c>
      <c r="E125" s="7" t="s">
        <v>18</v>
      </c>
      <c r="F125" s="3">
        <v>1</v>
      </c>
      <c r="G125" s="9">
        <v>9</v>
      </c>
      <c r="H125" s="9">
        <f t="shared" si="2"/>
        <v>9</v>
      </c>
      <c r="I125" s="9">
        <f t="shared" si="3"/>
        <v>11.07</v>
      </c>
    </row>
    <row r="126" spans="1:9" ht="41.4" x14ac:dyDescent="0.3">
      <c r="A126" s="1">
        <v>110</v>
      </c>
      <c r="B126" s="2" t="s">
        <v>129</v>
      </c>
      <c r="C126" s="3"/>
      <c r="D126" s="19" t="s">
        <v>1003</v>
      </c>
      <c r="E126" s="7" t="s">
        <v>18</v>
      </c>
      <c r="F126" s="3">
        <v>1</v>
      </c>
      <c r="G126" s="9">
        <v>16.2</v>
      </c>
      <c r="H126" s="9">
        <f t="shared" si="2"/>
        <v>16.2</v>
      </c>
      <c r="I126" s="9">
        <f t="shared" si="3"/>
        <v>19.925999999999998</v>
      </c>
    </row>
    <row r="127" spans="1:9" x14ac:dyDescent="0.3">
      <c r="A127" s="1">
        <v>111</v>
      </c>
      <c r="B127" s="2" t="s">
        <v>130</v>
      </c>
      <c r="C127" s="3"/>
      <c r="D127" s="19" t="s">
        <v>1004</v>
      </c>
      <c r="E127" s="7" t="s">
        <v>18</v>
      </c>
      <c r="F127" s="3">
        <v>1</v>
      </c>
      <c r="G127" s="9">
        <v>10.029999999999999</v>
      </c>
      <c r="H127" s="9">
        <f t="shared" si="2"/>
        <v>10.029999999999999</v>
      </c>
      <c r="I127" s="9">
        <f t="shared" si="3"/>
        <v>12.336899999999998</v>
      </c>
    </row>
    <row r="128" spans="1:9" x14ac:dyDescent="0.3">
      <c r="A128" s="1">
        <v>112</v>
      </c>
      <c r="B128" s="2" t="s">
        <v>131</v>
      </c>
      <c r="C128" s="3"/>
      <c r="D128" s="19" t="s">
        <v>1005</v>
      </c>
      <c r="E128" s="7" t="s">
        <v>18</v>
      </c>
      <c r="F128" s="3">
        <v>1</v>
      </c>
      <c r="G128" s="9">
        <v>18.309999999999999</v>
      </c>
      <c r="H128" s="9">
        <f t="shared" si="2"/>
        <v>18.309999999999999</v>
      </c>
      <c r="I128" s="9">
        <f t="shared" si="3"/>
        <v>22.521299999999997</v>
      </c>
    </row>
    <row r="129" spans="1:9" x14ac:dyDescent="0.3">
      <c r="A129" s="1">
        <v>113</v>
      </c>
      <c r="B129" s="2" t="s">
        <v>132</v>
      </c>
      <c r="C129" s="3"/>
      <c r="D129" s="19" t="s">
        <v>1006</v>
      </c>
      <c r="E129" s="7" t="s">
        <v>18</v>
      </c>
      <c r="F129" s="3">
        <v>1</v>
      </c>
      <c r="G129" s="9">
        <v>19.579999999999998</v>
      </c>
      <c r="H129" s="9">
        <f t="shared" si="2"/>
        <v>19.579999999999998</v>
      </c>
      <c r="I129" s="9">
        <f t="shared" si="3"/>
        <v>24.083399999999997</v>
      </c>
    </row>
    <row r="130" spans="1:9" x14ac:dyDescent="0.3">
      <c r="A130" s="1">
        <v>114</v>
      </c>
      <c r="B130" s="2" t="s">
        <v>133</v>
      </c>
      <c r="C130" s="3"/>
      <c r="D130" s="19" t="s">
        <v>1007</v>
      </c>
      <c r="E130" s="7" t="s">
        <v>18</v>
      </c>
      <c r="F130" s="3">
        <v>1</v>
      </c>
      <c r="G130" s="9">
        <v>27.11</v>
      </c>
      <c r="H130" s="9">
        <f t="shared" si="2"/>
        <v>27.11</v>
      </c>
      <c r="I130" s="9">
        <f t="shared" si="3"/>
        <v>33.345300000000002</v>
      </c>
    </row>
    <row r="131" spans="1:9" x14ac:dyDescent="0.3">
      <c r="A131" s="1">
        <v>115</v>
      </c>
      <c r="B131" s="2" t="s">
        <v>134</v>
      </c>
      <c r="C131" s="3"/>
      <c r="D131" s="19" t="s">
        <v>1008</v>
      </c>
      <c r="E131" s="7" t="s">
        <v>18</v>
      </c>
      <c r="F131" s="3">
        <v>1</v>
      </c>
      <c r="G131" s="9">
        <v>28.31</v>
      </c>
      <c r="H131" s="9">
        <f t="shared" si="2"/>
        <v>28.31</v>
      </c>
      <c r="I131" s="9">
        <f t="shared" si="3"/>
        <v>34.821300000000001</v>
      </c>
    </row>
    <row r="132" spans="1:9" ht="28.2" x14ac:dyDescent="0.3">
      <c r="A132" s="1">
        <v>116</v>
      </c>
      <c r="B132" s="2" t="s">
        <v>135</v>
      </c>
      <c r="C132" s="3"/>
      <c r="D132" s="19" t="s">
        <v>1009</v>
      </c>
      <c r="E132" s="7" t="s">
        <v>18</v>
      </c>
      <c r="F132" s="3">
        <v>1</v>
      </c>
      <c r="G132" s="9">
        <v>19.16</v>
      </c>
      <c r="H132" s="9">
        <f t="shared" si="2"/>
        <v>19.16</v>
      </c>
      <c r="I132" s="9">
        <f t="shared" si="3"/>
        <v>23.566800000000001</v>
      </c>
    </row>
    <row r="133" spans="1:9" x14ac:dyDescent="0.3">
      <c r="A133" s="1">
        <v>117</v>
      </c>
      <c r="B133" s="2" t="s">
        <v>136</v>
      </c>
      <c r="C133" s="3"/>
      <c r="D133" s="19" t="s">
        <v>1010</v>
      </c>
      <c r="E133" s="7" t="s">
        <v>18</v>
      </c>
      <c r="F133" s="3">
        <v>1</v>
      </c>
      <c r="G133" s="9">
        <v>37.99</v>
      </c>
      <c r="H133" s="9">
        <f t="shared" si="2"/>
        <v>37.99</v>
      </c>
      <c r="I133" s="9">
        <f t="shared" si="3"/>
        <v>46.727699999999999</v>
      </c>
    </row>
    <row r="134" spans="1:9" x14ac:dyDescent="0.3">
      <c r="A134" s="1">
        <v>118</v>
      </c>
      <c r="B134" s="2" t="s">
        <v>137</v>
      </c>
      <c r="C134" s="3"/>
      <c r="D134" s="19" t="s">
        <v>1011</v>
      </c>
      <c r="E134" s="7" t="s">
        <v>18</v>
      </c>
      <c r="F134" s="3">
        <v>1</v>
      </c>
      <c r="G134" s="9">
        <v>43.47</v>
      </c>
      <c r="H134" s="9">
        <f t="shared" si="2"/>
        <v>43.47</v>
      </c>
      <c r="I134" s="9">
        <f t="shared" si="3"/>
        <v>53.4681</v>
      </c>
    </row>
    <row r="135" spans="1:9" x14ac:dyDescent="0.3">
      <c r="A135" s="1">
        <v>119</v>
      </c>
      <c r="B135" s="2" t="s">
        <v>138</v>
      </c>
      <c r="C135" s="3"/>
      <c r="D135" s="19" t="s">
        <v>1012</v>
      </c>
      <c r="E135" s="7" t="s">
        <v>18</v>
      </c>
      <c r="F135" s="3">
        <v>1</v>
      </c>
      <c r="G135" s="9">
        <v>15.71</v>
      </c>
      <c r="H135" s="9">
        <f t="shared" si="2"/>
        <v>15.71</v>
      </c>
      <c r="I135" s="9">
        <f t="shared" si="3"/>
        <v>19.3233</v>
      </c>
    </row>
    <row r="136" spans="1:9" x14ac:dyDescent="0.3">
      <c r="A136" s="1">
        <v>120</v>
      </c>
      <c r="B136" s="2" t="s">
        <v>139</v>
      </c>
      <c r="C136" s="3"/>
      <c r="D136" s="19" t="s">
        <v>1013</v>
      </c>
      <c r="E136" s="7" t="s">
        <v>18</v>
      </c>
      <c r="F136" s="3">
        <v>1</v>
      </c>
      <c r="G136" s="9">
        <v>24.41</v>
      </c>
      <c r="H136" s="9">
        <f t="shared" si="2"/>
        <v>24.41</v>
      </c>
      <c r="I136" s="9">
        <f t="shared" si="3"/>
        <v>30.0243</v>
      </c>
    </row>
    <row r="137" spans="1:9" x14ac:dyDescent="0.3">
      <c r="A137" s="1">
        <v>121</v>
      </c>
      <c r="B137" s="2" t="s">
        <v>140</v>
      </c>
      <c r="C137" s="3"/>
      <c r="D137" s="19" t="s">
        <v>1014</v>
      </c>
      <c r="E137" s="7" t="s">
        <v>18</v>
      </c>
      <c r="F137" s="3">
        <v>1</v>
      </c>
      <c r="G137" s="9">
        <v>35.53</v>
      </c>
      <c r="H137" s="9">
        <f t="shared" si="2"/>
        <v>35.53</v>
      </c>
      <c r="I137" s="9">
        <f t="shared" si="3"/>
        <v>43.701900000000002</v>
      </c>
    </row>
    <row r="138" spans="1:9" ht="28.2" x14ac:dyDescent="0.3">
      <c r="A138" s="1">
        <v>122</v>
      </c>
      <c r="B138" s="2" t="s">
        <v>141</v>
      </c>
      <c r="C138" s="3"/>
      <c r="D138" s="19" t="s">
        <v>1015</v>
      </c>
      <c r="E138" s="7" t="s">
        <v>18</v>
      </c>
      <c r="F138" s="3">
        <v>1</v>
      </c>
      <c r="G138" s="9">
        <v>19.690000000000001</v>
      </c>
      <c r="H138" s="9">
        <f t="shared" si="2"/>
        <v>19.690000000000001</v>
      </c>
      <c r="I138" s="9">
        <f t="shared" si="3"/>
        <v>24.218700000000002</v>
      </c>
    </row>
    <row r="139" spans="1:9" ht="28.2" x14ac:dyDescent="0.3">
      <c r="A139" s="1">
        <v>123</v>
      </c>
      <c r="B139" s="2" t="s">
        <v>142</v>
      </c>
      <c r="C139" s="3"/>
      <c r="D139" s="19" t="s">
        <v>1016</v>
      </c>
      <c r="E139" s="7" t="s">
        <v>18</v>
      </c>
      <c r="F139" s="3">
        <v>1</v>
      </c>
      <c r="G139" s="9">
        <v>31.15</v>
      </c>
      <c r="H139" s="9">
        <f t="shared" si="2"/>
        <v>31.15</v>
      </c>
      <c r="I139" s="9">
        <f t="shared" si="3"/>
        <v>38.314499999999995</v>
      </c>
    </row>
    <row r="140" spans="1:9" ht="28.2" x14ac:dyDescent="0.3">
      <c r="A140" s="1">
        <v>124</v>
      </c>
      <c r="B140" s="2" t="s">
        <v>143</v>
      </c>
      <c r="C140" s="3"/>
      <c r="D140" s="19" t="s">
        <v>1017</v>
      </c>
      <c r="E140" s="7" t="s">
        <v>18</v>
      </c>
      <c r="F140" s="3">
        <v>1</v>
      </c>
      <c r="G140" s="9">
        <v>57.19</v>
      </c>
      <c r="H140" s="9">
        <f t="shared" si="2"/>
        <v>57.19</v>
      </c>
      <c r="I140" s="9">
        <f t="shared" si="3"/>
        <v>70.343699999999998</v>
      </c>
    </row>
    <row r="141" spans="1:9" ht="28.2" x14ac:dyDescent="0.3">
      <c r="A141" s="1">
        <v>125</v>
      </c>
      <c r="B141" s="2" t="s">
        <v>144</v>
      </c>
      <c r="C141" s="3"/>
      <c r="D141" s="19" t="s">
        <v>1018</v>
      </c>
      <c r="E141" s="7" t="s">
        <v>18</v>
      </c>
      <c r="F141" s="3">
        <v>1</v>
      </c>
      <c r="G141" s="9">
        <v>48.29</v>
      </c>
      <c r="H141" s="9">
        <f t="shared" si="2"/>
        <v>48.29</v>
      </c>
      <c r="I141" s="9">
        <f t="shared" si="3"/>
        <v>59.396699999999996</v>
      </c>
    </row>
    <row r="142" spans="1:9" ht="28.2" x14ac:dyDescent="0.3">
      <c r="A142" s="1">
        <v>126</v>
      </c>
      <c r="B142" s="2" t="s">
        <v>145</v>
      </c>
      <c r="C142" s="3"/>
      <c r="D142" s="19" t="s">
        <v>1019</v>
      </c>
      <c r="E142" s="7" t="s">
        <v>18</v>
      </c>
      <c r="F142" s="3">
        <v>1</v>
      </c>
      <c r="G142" s="9">
        <v>56.85</v>
      </c>
      <c r="H142" s="9">
        <f t="shared" si="2"/>
        <v>56.85</v>
      </c>
      <c r="I142" s="9">
        <f t="shared" si="3"/>
        <v>69.9255</v>
      </c>
    </row>
    <row r="143" spans="1:9" x14ac:dyDescent="0.3">
      <c r="A143" s="1">
        <v>127</v>
      </c>
      <c r="B143" s="2" t="s">
        <v>146</v>
      </c>
      <c r="C143" s="3"/>
      <c r="D143" s="19" t="s">
        <v>1020</v>
      </c>
      <c r="E143" s="7" t="s">
        <v>18</v>
      </c>
      <c r="F143" s="3">
        <v>1</v>
      </c>
      <c r="G143" s="9">
        <v>31.71</v>
      </c>
      <c r="H143" s="9">
        <f t="shared" si="2"/>
        <v>31.71</v>
      </c>
      <c r="I143" s="9">
        <f t="shared" si="3"/>
        <v>39.003300000000003</v>
      </c>
    </row>
    <row r="144" spans="1:9" ht="28.2" x14ac:dyDescent="0.3">
      <c r="A144" s="1">
        <v>128</v>
      </c>
      <c r="B144" s="2" t="s">
        <v>147</v>
      </c>
      <c r="C144" s="3"/>
      <c r="D144" s="19" t="s">
        <v>1021</v>
      </c>
      <c r="E144" s="7" t="s">
        <v>18</v>
      </c>
      <c r="F144" s="3">
        <v>1</v>
      </c>
      <c r="G144" s="9">
        <v>34.479999999999997</v>
      </c>
      <c r="H144" s="9">
        <f t="shared" si="2"/>
        <v>34.479999999999997</v>
      </c>
      <c r="I144" s="9">
        <f t="shared" si="3"/>
        <v>42.410399999999996</v>
      </c>
    </row>
    <row r="145" spans="1:9" ht="28.2" x14ac:dyDescent="0.3">
      <c r="A145" s="1">
        <v>129</v>
      </c>
      <c r="B145" s="2" t="s">
        <v>148</v>
      </c>
      <c r="C145" s="3"/>
      <c r="D145" s="19" t="s">
        <v>1022</v>
      </c>
      <c r="E145" s="7" t="s">
        <v>18</v>
      </c>
      <c r="F145" s="3">
        <v>1</v>
      </c>
      <c r="G145" s="9">
        <v>35.75</v>
      </c>
      <c r="H145" s="9">
        <f t="shared" si="2"/>
        <v>35.75</v>
      </c>
      <c r="I145" s="9">
        <f t="shared" si="3"/>
        <v>43.972499999999997</v>
      </c>
    </row>
    <row r="146" spans="1:9" ht="28.2" x14ac:dyDescent="0.3">
      <c r="A146" s="1">
        <v>130</v>
      </c>
      <c r="B146" s="2" t="s">
        <v>149</v>
      </c>
      <c r="C146" s="3"/>
      <c r="D146" s="19" t="s">
        <v>1023</v>
      </c>
      <c r="E146" s="7" t="s">
        <v>18</v>
      </c>
      <c r="F146" s="3">
        <v>1</v>
      </c>
      <c r="G146" s="9">
        <v>38.58</v>
      </c>
      <c r="H146" s="9">
        <f t="shared" ref="H146:H209" si="4">G146*F146</f>
        <v>38.58</v>
      </c>
      <c r="I146" s="9">
        <f t="shared" ref="I146:I209" si="5">H146*1.23</f>
        <v>47.453399999999995</v>
      </c>
    </row>
    <row r="147" spans="1:9" ht="28.2" x14ac:dyDescent="0.3">
      <c r="A147" s="1">
        <v>131</v>
      </c>
      <c r="B147" s="2" t="s">
        <v>150</v>
      </c>
      <c r="C147" s="3"/>
      <c r="D147" s="19" t="s">
        <v>1024</v>
      </c>
      <c r="E147" s="7" t="s">
        <v>18</v>
      </c>
      <c r="F147" s="3">
        <v>1</v>
      </c>
      <c r="G147" s="9">
        <v>51.76</v>
      </c>
      <c r="H147" s="9">
        <f t="shared" si="4"/>
        <v>51.76</v>
      </c>
      <c r="I147" s="9">
        <f t="shared" si="5"/>
        <v>63.6648</v>
      </c>
    </row>
    <row r="148" spans="1:9" ht="28.2" x14ac:dyDescent="0.3">
      <c r="A148" s="1">
        <v>132</v>
      </c>
      <c r="B148" s="2" t="s">
        <v>151</v>
      </c>
      <c r="C148" s="3"/>
      <c r="D148" s="19" t="s">
        <v>1025</v>
      </c>
      <c r="E148" s="7" t="s">
        <v>18</v>
      </c>
      <c r="F148" s="3">
        <v>1</v>
      </c>
      <c r="G148" s="9">
        <v>46.42</v>
      </c>
      <c r="H148" s="9">
        <f t="shared" si="4"/>
        <v>46.42</v>
      </c>
      <c r="I148" s="9">
        <f t="shared" si="5"/>
        <v>57.096600000000002</v>
      </c>
    </row>
    <row r="149" spans="1:9" ht="28.2" x14ac:dyDescent="0.3">
      <c r="A149" s="1">
        <v>133</v>
      </c>
      <c r="B149" s="2" t="s">
        <v>152</v>
      </c>
      <c r="C149" s="3"/>
      <c r="D149" s="19" t="s">
        <v>1026</v>
      </c>
      <c r="E149" s="7" t="s">
        <v>18</v>
      </c>
      <c r="F149" s="3">
        <v>1</v>
      </c>
      <c r="G149" s="9">
        <v>45.71</v>
      </c>
      <c r="H149" s="9">
        <f t="shared" si="4"/>
        <v>45.71</v>
      </c>
      <c r="I149" s="9">
        <f t="shared" si="5"/>
        <v>56.223300000000002</v>
      </c>
    </row>
    <row r="150" spans="1:9" ht="28.2" x14ac:dyDescent="0.3">
      <c r="A150" s="1">
        <v>134</v>
      </c>
      <c r="B150" s="2" t="s">
        <v>153</v>
      </c>
      <c r="C150" s="3"/>
      <c r="D150" s="19" t="s">
        <v>1027</v>
      </c>
      <c r="E150" s="7" t="s">
        <v>19</v>
      </c>
      <c r="F150" s="3">
        <v>1</v>
      </c>
      <c r="G150" s="9">
        <v>285</v>
      </c>
      <c r="H150" s="9">
        <f t="shared" si="4"/>
        <v>285</v>
      </c>
      <c r="I150" s="9">
        <f t="shared" si="5"/>
        <v>350.55</v>
      </c>
    </row>
    <row r="151" spans="1:9" x14ac:dyDescent="0.3">
      <c r="A151" s="1">
        <v>135</v>
      </c>
      <c r="B151" s="2" t="s">
        <v>154</v>
      </c>
      <c r="C151" s="3"/>
      <c r="D151" s="19" t="s">
        <v>1028</v>
      </c>
      <c r="E151" s="7" t="s">
        <v>18</v>
      </c>
      <c r="F151" s="3">
        <v>1</v>
      </c>
      <c r="G151" s="9">
        <v>42.85</v>
      </c>
      <c r="H151" s="9">
        <f t="shared" si="4"/>
        <v>42.85</v>
      </c>
      <c r="I151" s="9">
        <f t="shared" si="5"/>
        <v>52.705500000000001</v>
      </c>
    </row>
    <row r="152" spans="1:9" x14ac:dyDescent="0.3">
      <c r="A152" s="1">
        <v>136</v>
      </c>
      <c r="B152" s="2" t="s">
        <v>155</v>
      </c>
      <c r="C152" s="3"/>
      <c r="D152" s="19" t="s">
        <v>1029</v>
      </c>
      <c r="E152" s="7" t="s">
        <v>18</v>
      </c>
      <c r="F152" s="3">
        <v>1</v>
      </c>
      <c r="G152" s="9">
        <v>26.61</v>
      </c>
      <c r="H152" s="9">
        <f t="shared" si="4"/>
        <v>26.61</v>
      </c>
      <c r="I152" s="9">
        <f t="shared" si="5"/>
        <v>32.7303</v>
      </c>
    </row>
    <row r="153" spans="1:9" x14ac:dyDescent="0.3">
      <c r="A153" s="1">
        <v>137</v>
      </c>
      <c r="B153" s="2" t="s">
        <v>156</v>
      </c>
      <c r="C153" s="3"/>
      <c r="D153" s="19" t="s">
        <v>1030</v>
      </c>
      <c r="E153" s="7" t="s">
        <v>18</v>
      </c>
      <c r="F153" s="3">
        <v>1</v>
      </c>
      <c r="G153" s="9">
        <v>40.14</v>
      </c>
      <c r="H153" s="9">
        <f t="shared" si="4"/>
        <v>40.14</v>
      </c>
      <c r="I153" s="9">
        <f t="shared" si="5"/>
        <v>49.372199999999999</v>
      </c>
    </row>
    <row r="154" spans="1:9" x14ac:dyDescent="0.3">
      <c r="A154" s="1">
        <v>138</v>
      </c>
      <c r="B154" s="2" t="s">
        <v>157</v>
      </c>
      <c r="C154" s="3"/>
      <c r="D154" s="19" t="s">
        <v>1031</v>
      </c>
      <c r="E154" s="7" t="s">
        <v>18</v>
      </c>
      <c r="F154" s="3">
        <v>1</v>
      </c>
      <c r="G154" s="9">
        <v>71.59</v>
      </c>
      <c r="H154" s="9">
        <f t="shared" si="4"/>
        <v>71.59</v>
      </c>
      <c r="I154" s="9">
        <f t="shared" si="5"/>
        <v>88.055700000000002</v>
      </c>
    </row>
    <row r="155" spans="1:9" ht="28.2" x14ac:dyDescent="0.3">
      <c r="A155" s="1">
        <v>139</v>
      </c>
      <c r="B155" s="2" t="s">
        <v>158</v>
      </c>
      <c r="C155" s="3"/>
      <c r="D155" s="19" t="s">
        <v>1032</v>
      </c>
      <c r="E155" s="7" t="s">
        <v>18</v>
      </c>
      <c r="F155" s="3">
        <v>1</v>
      </c>
      <c r="G155" s="9">
        <v>28.5</v>
      </c>
      <c r="H155" s="9">
        <f t="shared" si="4"/>
        <v>28.5</v>
      </c>
      <c r="I155" s="9">
        <f t="shared" si="5"/>
        <v>35.055</v>
      </c>
    </row>
    <row r="156" spans="1:9" ht="28.2" x14ac:dyDescent="0.3">
      <c r="A156" s="1">
        <v>140</v>
      </c>
      <c r="B156" s="2" t="s">
        <v>159</v>
      </c>
      <c r="C156" s="3"/>
      <c r="D156" s="19" t="s">
        <v>1033</v>
      </c>
      <c r="E156" s="7" t="s">
        <v>18</v>
      </c>
      <c r="F156" s="3">
        <v>1</v>
      </c>
      <c r="G156" s="9">
        <v>32.299999999999997</v>
      </c>
      <c r="H156" s="9">
        <f t="shared" si="4"/>
        <v>32.299999999999997</v>
      </c>
      <c r="I156" s="9">
        <f t="shared" si="5"/>
        <v>39.728999999999999</v>
      </c>
    </row>
    <row r="157" spans="1:9" ht="28.2" x14ac:dyDescent="0.3">
      <c r="A157" s="1">
        <v>141</v>
      </c>
      <c r="B157" s="2" t="s">
        <v>160</v>
      </c>
      <c r="C157" s="3"/>
      <c r="D157" s="19" t="s">
        <v>1034</v>
      </c>
      <c r="E157" s="7" t="s">
        <v>18</v>
      </c>
      <c r="F157" s="3">
        <v>1</v>
      </c>
      <c r="G157" s="9">
        <v>37.049999999999997</v>
      </c>
      <c r="H157" s="9">
        <f t="shared" si="4"/>
        <v>37.049999999999997</v>
      </c>
      <c r="I157" s="9">
        <f t="shared" si="5"/>
        <v>45.571499999999993</v>
      </c>
    </row>
    <row r="158" spans="1:9" x14ac:dyDescent="0.3">
      <c r="A158" s="1">
        <v>142</v>
      </c>
      <c r="B158" s="2" t="s">
        <v>161</v>
      </c>
      <c r="C158" s="3"/>
      <c r="D158" s="19" t="s">
        <v>1020</v>
      </c>
      <c r="E158" s="7" t="s">
        <v>18</v>
      </c>
      <c r="F158" s="3">
        <v>1</v>
      </c>
      <c r="G158" s="9">
        <v>31.71</v>
      </c>
      <c r="H158" s="9">
        <f t="shared" si="4"/>
        <v>31.71</v>
      </c>
      <c r="I158" s="9">
        <f t="shared" si="5"/>
        <v>39.003300000000003</v>
      </c>
    </row>
    <row r="159" spans="1:9" x14ac:dyDescent="0.3">
      <c r="A159" s="1">
        <v>143</v>
      </c>
      <c r="B159" s="2" t="s">
        <v>162</v>
      </c>
      <c r="C159" s="3"/>
      <c r="D159" s="19" t="s">
        <v>1021</v>
      </c>
      <c r="E159" s="7" t="s">
        <v>18</v>
      </c>
      <c r="F159" s="3">
        <v>1</v>
      </c>
      <c r="G159" s="9">
        <v>34.479999999999997</v>
      </c>
      <c r="H159" s="9">
        <f t="shared" si="4"/>
        <v>34.479999999999997</v>
      </c>
      <c r="I159" s="9">
        <f t="shared" si="5"/>
        <v>42.410399999999996</v>
      </c>
    </row>
    <row r="160" spans="1:9" x14ac:dyDescent="0.3">
      <c r="A160" s="1">
        <v>144</v>
      </c>
      <c r="B160" s="2" t="s">
        <v>163</v>
      </c>
      <c r="C160" s="3"/>
      <c r="D160" s="19" t="s">
        <v>1035</v>
      </c>
      <c r="E160" s="7" t="s">
        <v>18</v>
      </c>
      <c r="F160" s="3">
        <v>1</v>
      </c>
      <c r="G160" s="9">
        <v>19.8</v>
      </c>
      <c r="H160" s="9">
        <f t="shared" si="4"/>
        <v>19.8</v>
      </c>
      <c r="I160" s="9">
        <f t="shared" si="5"/>
        <v>24.353999999999999</v>
      </c>
    </row>
    <row r="161" spans="1:9" x14ac:dyDescent="0.3">
      <c r="A161" s="1">
        <v>145</v>
      </c>
      <c r="B161" s="2" t="s">
        <v>164</v>
      </c>
      <c r="C161" s="3"/>
      <c r="D161" s="19" t="s">
        <v>1036</v>
      </c>
      <c r="E161" s="7" t="s">
        <v>18</v>
      </c>
      <c r="F161" s="3">
        <v>1</v>
      </c>
      <c r="G161" s="9">
        <v>20.34</v>
      </c>
      <c r="H161" s="9">
        <f t="shared" si="4"/>
        <v>20.34</v>
      </c>
      <c r="I161" s="9">
        <f t="shared" si="5"/>
        <v>25.0182</v>
      </c>
    </row>
    <row r="162" spans="1:9" x14ac:dyDescent="0.3">
      <c r="A162" s="1">
        <v>146</v>
      </c>
      <c r="B162" s="2" t="s">
        <v>165</v>
      </c>
      <c r="C162" s="3"/>
      <c r="D162" s="19" t="s">
        <v>1037</v>
      </c>
      <c r="E162" s="7" t="s">
        <v>18</v>
      </c>
      <c r="F162" s="3">
        <v>1</v>
      </c>
      <c r="G162" s="9">
        <v>32.99</v>
      </c>
      <c r="H162" s="9">
        <f t="shared" si="4"/>
        <v>32.99</v>
      </c>
      <c r="I162" s="9">
        <f t="shared" si="5"/>
        <v>40.5777</v>
      </c>
    </row>
    <row r="163" spans="1:9" x14ac:dyDescent="0.3">
      <c r="A163" s="1">
        <v>147</v>
      </c>
      <c r="B163" s="2" t="s">
        <v>166</v>
      </c>
      <c r="C163" s="3"/>
      <c r="D163" s="19" t="s">
        <v>1038</v>
      </c>
      <c r="E163" s="7" t="s">
        <v>18</v>
      </c>
      <c r="F163" s="3">
        <v>1</v>
      </c>
      <c r="G163" s="9">
        <v>10.94</v>
      </c>
      <c r="H163" s="9">
        <f t="shared" si="4"/>
        <v>10.94</v>
      </c>
      <c r="I163" s="9">
        <f t="shared" si="5"/>
        <v>13.456199999999999</v>
      </c>
    </row>
    <row r="164" spans="1:9" x14ac:dyDescent="0.3">
      <c r="A164" s="1">
        <v>148</v>
      </c>
      <c r="B164" s="2" t="s">
        <v>167</v>
      </c>
      <c r="C164" s="3"/>
      <c r="D164" s="19" t="s">
        <v>1039</v>
      </c>
      <c r="E164" s="7" t="s">
        <v>18</v>
      </c>
      <c r="F164" s="3">
        <v>1</v>
      </c>
      <c r="G164" s="9">
        <v>11.69</v>
      </c>
      <c r="H164" s="9">
        <f t="shared" si="4"/>
        <v>11.69</v>
      </c>
      <c r="I164" s="9">
        <f t="shared" si="5"/>
        <v>14.378699999999998</v>
      </c>
    </row>
    <row r="165" spans="1:9" x14ac:dyDescent="0.3">
      <c r="A165" s="1">
        <v>149</v>
      </c>
      <c r="B165" s="2" t="s">
        <v>168</v>
      </c>
      <c r="C165" s="3"/>
      <c r="D165" s="19" t="s">
        <v>1040</v>
      </c>
      <c r="E165" s="7" t="s">
        <v>18</v>
      </c>
      <c r="F165" s="3">
        <v>1</v>
      </c>
      <c r="G165" s="9">
        <v>12.51</v>
      </c>
      <c r="H165" s="9">
        <f t="shared" si="4"/>
        <v>12.51</v>
      </c>
      <c r="I165" s="9">
        <f t="shared" si="5"/>
        <v>15.3873</v>
      </c>
    </row>
    <row r="166" spans="1:9" x14ac:dyDescent="0.3">
      <c r="A166" s="1">
        <v>150</v>
      </c>
      <c r="B166" s="2" t="s">
        <v>169</v>
      </c>
      <c r="C166" s="3"/>
      <c r="D166" s="19" t="s">
        <v>1041</v>
      </c>
      <c r="E166" s="7" t="s">
        <v>18</v>
      </c>
      <c r="F166" s="3">
        <v>1</v>
      </c>
      <c r="G166" s="9">
        <v>13.27</v>
      </c>
      <c r="H166" s="9">
        <f t="shared" si="4"/>
        <v>13.27</v>
      </c>
      <c r="I166" s="9">
        <f t="shared" si="5"/>
        <v>16.322099999999999</v>
      </c>
    </row>
    <row r="167" spans="1:9" x14ac:dyDescent="0.3">
      <c r="A167" s="1">
        <v>151</v>
      </c>
      <c r="B167" s="2" t="s">
        <v>170</v>
      </c>
      <c r="C167" s="3"/>
      <c r="D167" s="19" t="s">
        <v>1042</v>
      </c>
      <c r="E167" s="7" t="s">
        <v>18</v>
      </c>
      <c r="F167" s="3">
        <v>1</v>
      </c>
      <c r="G167" s="9">
        <v>14.4</v>
      </c>
      <c r="H167" s="9">
        <f t="shared" si="4"/>
        <v>14.4</v>
      </c>
      <c r="I167" s="9">
        <f t="shared" si="5"/>
        <v>17.712</v>
      </c>
    </row>
    <row r="168" spans="1:9" ht="28.2" x14ac:dyDescent="0.3">
      <c r="A168" s="1">
        <v>152</v>
      </c>
      <c r="B168" s="2" t="s">
        <v>171</v>
      </c>
      <c r="C168" s="3"/>
      <c r="D168" s="19" t="s">
        <v>1043</v>
      </c>
      <c r="E168" s="7" t="s">
        <v>19</v>
      </c>
      <c r="F168" s="3">
        <v>1</v>
      </c>
      <c r="G168" s="9">
        <v>34.340000000000003</v>
      </c>
      <c r="H168" s="9">
        <f t="shared" si="4"/>
        <v>34.340000000000003</v>
      </c>
      <c r="I168" s="9">
        <f t="shared" si="5"/>
        <v>42.238200000000006</v>
      </c>
    </row>
    <row r="169" spans="1:9" ht="28.2" x14ac:dyDescent="0.3">
      <c r="A169" s="1">
        <v>153</v>
      </c>
      <c r="B169" s="2" t="s">
        <v>172</v>
      </c>
      <c r="C169" s="3"/>
      <c r="D169" s="19" t="s">
        <v>1044</v>
      </c>
      <c r="E169" s="7" t="s">
        <v>19</v>
      </c>
      <c r="F169" s="3">
        <v>1</v>
      </c>
      <c r="G169" s="9">
        <v>43.02</v>
      </c>
      <c r="H169" s="9">
        <f t="shared" si="4"/>
        <v>43.02</v>
      </c>
      <c r="I169" s="9">
        <f t="shared" si="5"/>
        <v>52.9146</v>
      </c>
    </row>
    <row r="170" spans="1:9" ht="28.2" x14ac:dyDescent="0.3">
      <c r="A170" s="1">
        <v>154</v>
      </c>
      <c r="B170" s="2" t="s">
        <v>173</v>
      </c>
      <c r="C170" s="3"/>
      <c r="D170" s="19" t="s">
        <v>1045</v>
      </c>
      <c r="E170" s="7" t="s">
        <v>19</v>
      </c>
      <c r="F170" s="3">
        <v>1</v>
      </c>
      <c r="G170" s="9">
        <v>60.63</v>
      </c>
      <c r="H170" s="9">
        <f t="shared" si="4"/>
        <v>60.63</v>
      </c>
      <c r="I170" s="9">
        <f t="shared" si="5"/>
        <v>74.5749</v>
      </c>
    </row>
    <row r="171" spans="1:9" ht="28.2" x14ac:dyDescent="0.3">
      <c r="A171" s="1">
        <v>155</v>
      </c>
      <c r="B171" s="2" t="s">
        <v>174</v>
      </c>
      <c r="C171" s="3"/>
      <c r="D171" s="19" t="s">
        <v>1046</v>
      </c>
      <c r="E171" s="7" t="s">
        <v>19</v>
      </c>
      <c r="F171" s="3">
        <v>1</v>
      </c>
      <c r="G171" s="9">
        <v>82.53</v>
      </c>
      <c r="H171" s="9">
        <f t="shared" si="4"/>
        <v>82.53</v>
      </c>
      <c r="I171" s="9">
        <f t="shared" si="5"/>
        <v>101.5119</v>
      </c>
    </row>
    <row r="172" spans="1:9" ht="28.2" x14ac:dyDescent="0.3">
      <c r="A172" s="1">
        <v>156</v>
      </c>
      <c r="B172" s="2" t="s">
        <v>175</v>
      </c>
      <c r="C172" s="3"/>
      <c r="D172" s="19" t="s">
        <v>1047</v>
      </c>
      <c r="E172" s="7" t="s">
        <v>19</v>
      </c>
      <c r="F172" s="3">
        <v>1</v>
      </c>
      <c r="G172" s="9">
        <v>114.42</v>
      </c>
      <c r="H172" s="9">
        <f t="shared" si="4"/>
        <v>114.42</v>
      </c>
      <c r="I172" s="9">
        <f t="shared" si="5"/>
        <v>140.73660000000001</v>
      </c>
    </row>
    <row r="173" spans="1:9" ht="28.2" x14ac:dyDescent="0.3">
      <c r="A173" s="1">
        <v>157</v>
      </c>
      <c r="B173" s="2" t="s">
        <v>176</v>
      </c>
      <c r="C173" s="3"/>
      <c r="D173" s="19" t="s">
        <v>1048</v>
      </c>
      <c r="E173" s="7" t="s">
        <v>19</v>
      </c>
      <c r="F173" s="3">
        <v>1</v>
      </c>
      <c r="G173" s="9">
        <v>124.28</v>
      </c>
      <c r="H173" s="9">
        <f t="shared" si="4"/>
        <v>124.28</v>
      </c>
      <c r="I173" s="9">
        <f t="shared" si="5"/>
        <v>152.86439999999999</v>
      </c>
    </row>
    <row r="174" spans="1:9" ht="28.2" x14ac:dyDescent="0.3">
      <c r="A174" s="1">
        <v>158</v>
      </c>
      <c r="B174" s="2" t="s">
        <v>177</v>
      </c>
      <c r="C174" s="3"/>
      <c r="D174" s="19" t="s">
        <v>1049</v>
      </c>
      <c r="E174" s="7" t="s">
        <v>19</v>
      </c>
      <c r="F174" s="3">
        <v>1</v>
      </c>
      <c r="G174" s="9">
        <v>172.22</v>
      </c>
      <c r="H174" s="9">
        <f t="shared" si="4"/>
        <v>172.22</v>
      </c>
      <c r="I174" s="9">
        <f t="shared" si="5"/>
        <v>211.8306</v>
      </c>
    </row>
    <row r="175" spans="1:9" ht="28.2" x14ac:dyDescent="0.3">
      <c r="A175" s="1">
        <v>159</v>
      </c>
      <c r="B175" s="2" t="s">
        <v>178</v>
      </c>
      <c r="C175" s="3"/>
      <c r="D175" s="19" t="s">
        <v>1050</v>
      </c>
      <c r="E175" s="7" t="s">
        <v>19</v>
      </c>
      <c r="F175" s="3">
        <v>1</v>
      </c>
      <c r="G175" s="9">
        <v>419.72</v>
      </c>
      <c r="H175" s="9">
        <f t="shared" si="4"/>
        <v>419.72</v>
      </c>
      <c r="I175" s="9">
        <f t="shared" si="5"/>
        <v>516.25560000000007</v>
      </c>
    </row>
    <row r="176" spans="1:9" ht="28.2" x14ac:dyDescent="0.3">
      <c r="A176" s="1">
        <v>160</v>
      </c>
      <c r="B176" s="2" t="s">
        <v>179</v>
      </c>
      <c r="C176" s="3"/>
      <c r="D176" s="19" t="s">
        <v>1051</v>
      </c>
      <c r="E176" s="7" t="s">
        <v>19</v>
      </c>
      <c r="F176" s="3">
        <v>1</v>
      </c>
      <c r="G176" s="9">
        <v>424.56</v>
      </c>
      <c r="H176" s="9">
        <f t="shared" si="4"/>
        <v>424.56</v>
      </c>
      <c r="I176" s="9">
        <f t="shared" si="5"/>
        <v>522.2088</v>
      </c>
    </row>
    <row r="177" spans="1:9" ht="28.2" x14ac:dyDescent="0.3">
      <c r="A177" s="1">
        <v>161</v>
      </c>
      <c r="B177" s="2" t="s">
        <v>180</v>
      </c>
      <c r="C177" s="3"/>
      <c r="D177" s="19" t="s">
        <v>1052</v>
      </c>
      <c r="E177" s="7" t="s">
        <v>19</v>
      </c>
      <c r="F177" s="3">
        <v>1</v>
      </c>
      <c r="G177" s="9">
        <v>471.17</v>
      </c>
      <c r="H177" s="9">
        <f t="shared" si="4"/>
        <v>471.17</v>
      </c>
      <c r="I177" s="9">
        <f t="shared" si="5"/>
        <v>579.53909999999996</v>
      </c>
    </row>
    <row r="178" spans="1:9" ht="28.2" x14ac:dyDescent="0.3">
      <c r="A178" s="1">
        <v>162</v>
      </c>
      <c r="B178" s="2" t="s">
        <v>181</v>
      </c>
      <c r="C178" s="3"/>
      <c r="D178" s="19" t="s">
        <v>1053</v>
      </c>
      <c r="E178" s="7" t="s">
        <v>19</v>
      </c>
      <c r="F178" s="3">
        <v>1</v>
      </c>
      <c r="G178" s="9">
        <v>836.12</v>
      </c>
      <c r="H178" s="9">
        <f t="shared" si="4"/>
        <v>836.12</v>
      </c>
      <c r="I178" s="9">
        <f t="shared" si="5"/>
        <v>1028.4276</v>
      </c>
    </row>
    <row r="179" spans="1:9" x14ac:dyDescent="0.3">
      <c r="A179" s="1">
        <v>163</v>
      </c>
      <c r="B179" s="2" t="s">
        <v>182</v>
      </c>
      <c r="C179" s="3"/>
      <c r="D179" s="19" t="s">
        <v>1054</v>
      </c>
      <c r="E179" s="7" t="s">
        <v>19</v>
      </c>
      <c r="F179" s="3">
        <v>1</v>
      </c>
      <c r="G179" s="9">
        <v>1111.5</v>
      </c>
      <c r="H179" s="9">
        <f t="shared" si="4"/>
        <v>1111.5</v>
      </c>
      <c r="I179" s="9">
        <f t="shared" si="5"/>
        <v>1367.145</v>
      </c>
    </row>
    <row r="180" spans="1:9" x14ac:dyDescent="0.3">
      <c r="A180" s="1">
        <v>164</v>
      </c>
      <c r="B180" s="2" t="s">
        <v>183</v>
      </c>
      <c r="C180" s="3"/>
      <c r="D180" s="19" t="s">
        <v>1055</v>
      </c>
      <c r="E180" s="7" t="s">
        <v>19</v>
      </c>
      <c r="F180" s="3">
        <v>1</v>
      </c>
      <c r="G180" s="9">
        <v>1103.48</v>
      </c>
      <c r="H180" s="9">
        <f t="shared" si="4"/>
        <v>1103.48</v>
      </c>
      <c r="I180" s="9">
        <f t="shared" si="5"/>
        <v>1357.2804000000001</v>
      </c>
    </row>
    <row r="181" spans="1:9" ht="28.2" x14ac:dyDescent="0.3">
      <c r="A181" s="1">
        <v>165</v>
      </c>
      <c r="B181" s="2" t="s">
        <v>184</v>
      </c>
      <c r="C181" s="3" t="s">
        <v>185</v>
      </c>
      <c r="D181" s="19" t="s">
        <v>1056</v>
      </c>
      <c r="E181" s="7" t="s">
        <v>17</v>
      </c>
      <c r="F181" s="3">
        <v>1</v>
      </c>
      <c r="G181" s="9">
        <v>11.13</v>
      </c>
      <c r="H181" s="9">
        <f t="shared" si="4"/>
        <v>11.13</v>
      </c>
      <c r="I181" s="9">
        <f t="shared" si="5"/>
        <v>13.689900000000002</v>
      </c>
    </row>
    <row r="182" spans="1:9" ht="28.2" x14ac:dyDescent="0.3">
      <c r="A182" s="1">
        <v>166</v>
      </c>
      <c r="B182" s="2" t="s">
        <v>186</v>
      </c>
      <c r="C182" s="3" t="s">
        <v>185</v>
      </c>
      <c r="D182" s="19" t="s">
        <v>1057</v>
      </c>
      <c r="E182" s="7" t="s">
        <v>17</v>
      </c>
      <c r="F182" s="3">
        <v>1</v>
      </c>
      <c r="G182" s="9">
        <v>12.37</v>
      </c>
      <c r="H182" s="9">
        <f t="shared" si="4"/>
        <v>12.37</v>
      </c>
      <c r="I182" s="9">
        <f t="shared" si="5"/>
        <v>15.2151</v>
      </c>
    </row>
    <row r="183" spans="1:9" ht="28.2" x14ac:dyDescent="0.3">
      <c r="A183" s="1">
        <v>167</v>
      </c>
      <c r="B183" s="2" t="s">
        <v>187</v>
      </c>
      <c r="C183" s="3" t="s">
        <v>185</v>
      </c>
      <c r="D183" s="19" t="s">
        <v>1058</v>
      </c>
      <c r="E183" s="7" t="s">
        <v>17</v>
      </c>
      <c r="F183" s="3">
        <v>1</v>
      </c>
      <c r="G183" s="9">
        <v>14.65</v>
      </c>
      <c r="H183" s="9">
        <f t="shared" si="4"/>
        <v>14.65</v>
      </c>
      <c r="I183" s="9">
        <f t="shared" si="5"/>
        <v>18.019500000000001</v>
      </c>
    </row>
    <row r="184" spans="1:9" ht="28.2" x14ac:dyDescent="0.3">
      <c r="A184" s="1">
        <v>168</v>
      </c>
      <c r="B184" s="2" t="s">
        <v>188</v>
      </c>
      <c r="C184" s="3" t="s">
        <v>185</v>
      </c>
      <c r="D184" s="19" t="s">
        <v>1059</v>
      </c>
      <c r="E184" s="7" t="s">
        <v>17</v>
      </c>
      <c r="F184" s="3">
        <v>1</v>
      </c>
      <c r="G184" s="9">
        <v>27.04</v>
      </c>
      <c r="H184" s="9">
        <f t="shared" si="4"/>
        <v>27.04</v>
      </c>
      <c r="I184" s="9">
        <f t="shared" si="5"/>
        <v>33.2592</v>
      </c>
    </row>
    <row r="185" spans="1:9" ht="28.2" x14ac:dyDescent="0.3">
      <c r="A185" s="1">
        <v>169</v>
      </c>
      <c r="B185" s="2" t="s">
        <v>189</v>
      </c>
      <c r="C185" s="3" t="s">
        <v>185</v>
      </c>
      <c r="D185" s="19" t="s">
        <v>1060</v>
      </c>
      <c r="E185" s="7" t="s">
        <v>17</v>
      </c>
      <c r="F185" s="3">
        <v>1</v>
      </c>
      <c r="G185" s="9">
        <v>30.6</v>
      </c>
      <c r="H185" s="9">
        <f t="shared" si="4"/>
        <v>30.6</v>
      </c>
      <c r="I185" s="9">
        <f t="shared" si="5"/>
        <v>37.637999999999998</v>
      </c>
    </row>
    <row r="186" spans="1:9" ht="28.2" x14ac:dyDescent="0.3">
      <c r="A186" s="1">
        <v>170</v>
      </c>
      <c r="B186" s="2" t="s">
        <v>190</v>
      </c>
      <c r="C186" s="3" t="s">
        <v>185</v>
      </c>
      <c r="D186" s="19" t="s">
        <v>1061</v>
      </c>
      <c r="E186" s="7" t="s">
        <v>17</v>
      </c>
      <c r="F186" s="3">
        <v>1</v>
      </c>
      <c r="G186" s="9">
        <v>38.369999999999997</v>
      </c>
      <c r="H186" s="9">
        <f t="shared" si="4"/>
        <v>38.369999999999997</v>
      </c>
      <c r="I186" s="9">
        <f t="shared" si="5"/>
        <v>47.195099999999996</v>
      </c>
    </row>
    <row r="187" spans="1:9" ht="28.2" x14ac:dyDescent="0.3">
      <c r="A187" s="1">
        <v>171</v>
      </c>
      <c r="B187" s="2" t="s">
        <v>191</v>
      </c>
      <c r="C187" s="3" t="s">
        <v>185</v>
      </c>
      <c r="D187" s="19" t="s">
        <v>1062</v>
      </c>
      <c r="E187" s="7" t="s">
        <v>17</v>
      </c>
      <c r="F187" s="3">
        <v>1</v>
      </c>
      <c r="G187" s="9">
        <v>49.04</v>
      </c>
      <c r="H187" s="9">
        <f t="shared" si="4"/>
        <v>49.04</v>
      </c>
      <c r="I187" s="9">
        <f t="shared" si="5"/>
        <v>60.319199999999995</v>
      </c>
    </row>
    <row r="188" spans="1:9" ht="28.2" x14ac:dyDescent="0.3">
      <c r="A188" s="1">
        <v>172</v>
      </c>
      <c r="B188" s="2" t="s">
        <v>192</v>
      </c>
      <c r="C188" s="3" t="s">
        <v>185</v>
      </c>
      <c r="D188" s="19" t="s">
        <v>1063</v>
      </c>
      <c r="E188" s="7" t="s">
        <v>17</v>
      </c>
      <c r="F188" s="3">
        <v>1</v>
      </c>
      <c r="G188" s="9">
        <v>61.95</v>
      </c>
      <c r="H188" s="9">
        <f t="shared" si="4"/>
        <v>61.95</v>
      </c>
      <c r="I188" s="9">
        <f t="shared" si="5"/>
        <v>76.198499999999996</v>
      </c>
    </row>
    <row r="189" spans="1:9" ht="28.2" x14ac:dyDescent="0.3">
      <c r="A189" s="1">
        <v>173</v>
      </c>
      <c r="B189" s="2" t="s">
        <v>193</v>
      </c>
      <c r="C189" s="3" t="s">
        <v>185</v>
      </c>
      <c r="D189" s="19" t="s">
        <v>1064</v>
      </c>
      <c r="E189" s="7" t="s">
        <v>17</v>
      </c>
      <c r="F189" s="3">
        <v>1</v>
      </c>
      <c r="G189" s="9">
        <v>115.16</v>
      </c>
      <c r="H189" s="9">
        <f t="shared" si="4"/>
        <v>115.16</v>
      </c>
      <c r="I189" s="9">
        <f t="shared" si="5"/>
        <v>141.64679999999998</v>
      </c>
    </row>
    <row r="190" spans="1:9" ht="28.2" x14ac:dyDescent="0.3">
      <c r="A190" s="1">
        <v>174</v>
      </c>
      <c r="B190" s="2" t="s">
        <v>194</v>
      </c>
      <c r="C190" s="3" t="s">
        <v>185</v>
      </c>
      <c r="D190" s="19" t="s">
        <v>1065</v>
      </c>
      <c r="E190" s="7" t="s">
        <v>17</v>
      </c>
      <c r="F190" s="3">
        <v>1</v>
      </c>
      <c r="G190" s="9">
        <v>157.15</v>
      </c>
      <c r="H190" s="9">
        <f t="shared" si="4"/>
        <v>157.15</v>
      </c>
      <c r="I190" s="9">
        <f t="shared" si="5"/>
        <v>193.2945</v>
      </c>
    </row>
    <row r="191" spans="1:9" ht="28.2" x14ac:dyDescent="0.3">
      <c r="A191" s="1">
        <v>175</v>
      </c>
      <c r="B191" s="2" t="s">
        <v>195</v>
      </c>
      <c r="C191" s="3" t="s">
        <v>185</v>
      </c>
      <c r="D191" s="19" t="s">
        <v>1066</v>
      </c>
      <c r="E191" s="7" t="s">
        <v>17</v>
      </c>
      <c r="F191" s="3">
        <v>1</v>
      </c>
      <c r="G191" s="9">
        <v>180.26</v>
      </c>
      <c r="H191" s="9">
        <f t="shared" si="4"/>
        <v>180.26</v>
      </c>
      <c r="I191" s="9">
        <f t="shared" si="5"/>
        <v>221.71979999999999</v>
      </c>
    </row>
    <row r="192" spans="1:9" ht="28.2" x14ac:dyDescent="0.3">
      <c r="A192" s="1">
        <v>176</v>
      </c>
      <c r="B192" s="2" t="s">
        <v>196</v>
      </c>
      <c r="C192" s="3" t="s">
        <v>185</v>
      </c>
      <c r="D192" s="19" t="s">
        <v>1067</v>
      </c>
      <c r="E192" s="7" t="s">
        <v>17</v>
      </c>
      <c r="F192" s="3">
        <v>1</v>
      </c>
      <c r="G192" s="9">
        <v>211.24</v>
      </c>
      <c r="H192" s="9">
        <f t="shared" si="4"/>
        <v>211.24</v>
      </c>
      <c r="I192" s="9">
        <f t="shared" si="5"/>
        <v>259.8252</v>
      </c>
    </row>
    <row r="193" spans="1:9" x14ac:dyDescent="0.3">
      <c r="A193" s="1">
        <v>177</v>
      </c>
      <c r="B193" s="2" t="s">
        <v>798</v>
      </c>
      <c r="C193" s="3" t="s">
        <v>185</v>
      </c>
      <c r="D193" s="19" t="s">
        <v>1068</v>
      </c>
      <c r="E193" s="7" t="s">
        <v>18</v>
      </c>
      <c r="F193" s="3">
        <v>1</v>
      </c>
      <c r="G193" s="11">
        <v>25.26</v>
      </c>
      <c r="H193" s="9">
        <f t="shared" si="4"/>
        <v>25.26</v>
      </c>
      <c r="I193" s="9">
        <f t="shared" si="5"/>
        <v>31.069800000000001</v>
      </c>
    </row>
    <row r="194" spans="1:9" x14ac:dyDescent="0.3">
      <c r="A194" s="1">
        <v>178</v>
      </c>
      <c r="B194" s="2" t="s">
        <v>799</v>
      </c>
      <c r="C194" s="3" t="s">
        <v>185</v>
      </c>
      <c r="D194" s="19" t="s">
        <v>1069</v>
      </c>
      <c r="E194" s="7" t="s">
        <v>18</v>
      </c>
      <c r="F194" s="3">
        <v>1</v>
      </c>
      <c r="G194" s="11">
        <v>25.96</v>
      </c>
      <c r="H194" s="9">
        <f t="shared" si="4"/>
        <v>25.96</v>
      </c>
      <c r="I194" s="9">
        <f t="shared" si="5"/>
        <v>31.930800000000001</v>
      </c>
    </row>
    <row r="195" spans="1:9" x14ac:dyDescent="0.3">
      <c r="A195" s="1">
        <v>179</v>
      </c>
      <c r="B195" s="2" t="s">
        <v>800</v>
      </c>
      <c r="C195" s="3" t="s">
        <v>185</v>
      </c>
      <c r="D195" s="19" t="s">
        <v>1070</v>
      </c>
      <c r="E195" s="7" t="s">
        <v>18</v>
      </c>
      <c r="F195" s="3">
        <v>1</v>
      </c>
      <c r="G195" s="11">
        <v>27.03</v>
      </c>
      <c r="H195" s="9">
        <f t="shared" si="4"/>
        <v>27.03</v>
      </c>
      <c r="I195" s="9">
        <f t="shared" si="5"/>
        <v>33.246900000000004</v>
      </c>
    </row>
    <row r="196" spans="1:9" x14ac:dyDescent="0.3">
      <c r="A196" s="1">
        <v>180</v>
      </c>
      <c r="B196" s="2" t="s">
        <v>801</v>
      </c>
      <c r="C196" s="3" t="s">
        <v>185</v>
      </c>
      <c r="D196" s="19" t="s">
        <v>1071</v>
      </c>
      <c r="E196" s="7" t="s">
        <v>18</v>
      </c>
      <c r="F196" s="3">
        <v>1</v>
      </c>
      <c r="G196" s="11">
        <v>31.15</v>
      </c>
      <c r="H196" s="9">
        <f t="shared" si="4"/>
        <v>31.15</v>
      </c>
      <c r="I196" s="9">
        <f t="shared" si="5"/>
        <v>38.314499999999995</v>
      </c>
    </row>
    <row r="197" spans="1:9" ht="27.6" x14ac:dyDescent="0.3">
      <c r="A197" s="1">
        <v>181</v>
      </c>
      <c r="B197" s="2" t="s">
        <v>197</v>
      </c>
      <c r="C197" s="3" t="s">
        <v>185</v>
      </c>
      <c r="D197" s="19" t="s">
        <v>1072</v>
      </c>
      <c r="E197" s="7" t="s">
        <v>18</v>
      </c>
      <c r="F197" s="3">
        <v>1</v>
      </c>
      <c r="G197" s="11">
        <v>31.15</v>
      </c>
      <c r="H197" s="9">
        <f t="shared" si="4"/>
        <v>31.15</v>
      </c>
      <c r="I197" s="9">
        <f t="shared" si="5"/>
        <v>38.314499999999995</v>
      </c>
    </row>
    <row r="198" spans="1:9" ht="27.6" x14ac:dyDescent="0.3">
      <c r="A198" s="1">
        <v>182</v>
      </c>
      <c r="B198" s="2" t="s">
        <v>198</v>
      </c>
      <c r="C198" s="3" t="s">
        <v>185</v>
      </c>
      <c r="D198" s="19" t="s">
        <v>1073</v>
      </c>
      <c r="E198" s="7" t="s">
        <v>18</v>
      </c>
      <c r="F198" s="3">
        <v>1</v>
      </c>
      <c r="G198" s="11">
        <v>39.65</v>
      </c>
      <c r="H198" s="9">
        <f t="shared" si="4"/>
        <v>39.65</v>
      </c>
      <c r="I198" s="9">
        <f t="shared" si="5"/>
        <v>48.769500000000001</v>
      </c>
    </row>
    <row r="199" spans="1:9" ht="27.6" x14ac:dyDescent="0.3">
      <c r="A199" s="1">
        <v>183</v>
      </c>
      <c r="B199" s="2" t="s">
        <v>199</v>
      </c>
      <c r="C199" s="3" t="s">
        <v>185</v>
      </c>
      <c r="D199" s="19" t="s">
        <v>1074</v>
      </c>
      <c r="E199" s="7" t="s">
        <v>18</v>
      </c>
      <c r="F199" s="3">
        <v>1</v>
      </c>
      <c r="G199" s="11">
        <v>50.83</v>
      </c>
      <c r="H199" s="9">
        <f t="shared" si="4"/>
        <v>50.83</v>
      </c>
      <c r="I199" s="9">
        <f t="shared" si="5"/>
        <v>62.520899999999997</v>
      </c>
    </row>
    <row r="200" spans="1:9" ht="27.6" x14ac:dyDescent="0.3">
      <c r="A200" s="1">
        <v>184</v>
      </c>
      <c r="B200" s="2" t="s">
        <v>200</v>
      </c>
      <c r="C200" s="3" t="s">
        <v>185</v>
      </c>
      <c r="D200" s="19" t="s">
        <v>1075</v>
      </c>
      <c r="E200" s="7" t="s">
        <v>18</v>
      </c>
      <c r="F200" s="3">
        <v>1</v>
      </c>
      <c r="G200" s="11">
        <v>56.73</v>
      </c>
      <c r="H200" s="9">
        <f t="shared" si="4"/>
        <v>56.73</v>
      </c>
      <c r="I200" s="9">
        <f t="shared" si="5"/>
        <v>69.777899999999988</v>
      </c>
    </row>
    <row r="201" spans="1:9" ht="27.6" x14ac:dyDescent="0.3">
      <c r="A201" s="1">
        <v>185</v>
      </c>
      <c r="B201" s="2" t="s">
        <v>201</v>
      </c>
      <c r="C201" s="3" t="s">
        <v>185</v>
      </c>
      <c r="D201" s="19" t="s">
        <v>1076</v>
      </c>
      <c r="E201" s="7" t="s">
        <v>18</v>
      </c>
      <c r="F201" s="3">
        <v>1</v>
      </c>
      <c r="G201" s="11">
        <v>87.83</v>
      </c>
      <c r="H201" s="9">
        <f t="shared" si="4"/>
        <v>87.83</v>
      </c>
      <c r="I201" s="9">
        <f t="shared" si="5"/>
        <v>108.0309</v>
      </c>
    </row>
    <row r="202" spans="1:9" x14ac:dyDescent="0.3">
      <c r="A202" s="1">
        <v>186</v>
      </c>
      <c r="B202" s="2" t="s">
        <v>802</v>
      </c>
      <c r="C202" s="3" t="s">
        <v>185</v>
      </c>
      <c r="D202" s="19" t="s">
        <v>1077</v>
      </c>
      <c r="E202" s="7" t="s">
        <v>18</v>
      </c>
      <c r="F202" s="3">
        <v>1</v>
      </c>
      <c r="G202" s="11">
        <v>282.20999999999998</v>
      </c>
      <c r="H202" s="9">
        <f t="shared" si="4"/>
        <v>282.20999999999998</v>
      </c>
      <c r="I202" s="9">
        <f t="shared" si="5"/>
        <v>347.11829999999998</v>
      </c>
    </row>
    <row r="203" spans="1:9" ht="27.6" x14ac:dyDescent="0.3">
      <c r="A203" s="1">
        <v>187</v>
      </c>
      <c r="B203" s="2" t="s">
        <v>202</v>
      </c>
      <c r="C203" s="3" t="s">
        <v>185</v>
      </c>
      <c r="D203" s="19" t="s">
        <v>1078</v>
      </c>
      <c r="E203" s="7" t="s">
        <v>18</v>
      </c>
      <c r="F203" s="3">
        <v>1</v>
      </c>
      <c r="G203" s="9">
        <v>293.73</v>
      </c>
      <c r="H203" s="9">
        <f t="shared" si="4"/>
        <v>293.73</v>
      </c>
      <c r="I203" s="9">
        <f t="shared" si="5"/>
        <v>361.28790000000004</v>
      </c>
    </row>
    <row r="204" spans="1:9" ht="27.6" x14ac:dyDescent="0.3">
      <c r="A204" s="1">
        <v>188</v>
      </c>
      <c r="B204" s="2" t="s">
        <v>203</v>
      </c>
      <c r="C204" s="3" t="s">
        <v>185</v>
      </c>
      <c r="D204" s="19" t="s">
        <v>1079</v>
      </c>
      <c r="E204" s="7" t="s">
        <v>18</v>
      </c>
      <c r="F204" s="3">
        <v>1</v>
      </c>
      <c r="G204" s="9">
        <v>348.8</v>
      </c>
      <c r="H204" s="9">
        <f t="shared" si="4"/>
        <v>348.8</v>
      </c>
      <c r="I204" s="9">
        <f t="shared" si="5"/>
        <v>429.024</v>
      </c>
    </row>
    <row r="205" spans="1:9" x14ac:dyDescent="0.3">
      <c r="A205" s="1">
        <v>189</v>
      </c>
      <c r="B205" s="2" t="s">
        <v>803</v>
      </c>
      <c r="C205" s="3" t="s">
        <v>185</v>
      </c>
      <c r="D205" s="19" t="s">
        <v>1080</v>
      </c>
      <c r="E205" s="7" t="s">
        <v>18</v>
      </c>
      <c r="F205" s="3">
        <v>1</v>
      </c>
      <c r="G205" s="11">
        <v>25.96</v>
      </c>
      <c r="H205" s="9">
        <f t="shared" si="4"/>
        <v>25.96</v>
      </c>
      <c r="I205" s="9">
        <f t="shared" si="5"/>
        <v>31.930800000000001</v>
      </c>
    </row>
    <row r="206" spans="1:9" x14ac:dyDescent="0.3">
      <c r="A206" s="1">
        <v>190</v>
      </c>
      <c r="B206" s="2" t="s">
        <v>804</v>
      </c>
      <c r="C206" s="3" t="s">
        <v>185</v>
      </c>
      <c r="D206" s="19" t="s">
        <v>1081</v>
      </c>
      <c r="E206" s="7" t="s">
        <v>18</v>
      </c>
      <c r="F206" s="3">
        <v>1</v>
      </c>
      <c r="G206" s="11">
        <v>26.45</v>
      </c>
      <c r="H206" s="9">
        <f t="shared" si="4"/>
        <v>26.45</v>
      </c>
      <c r="I206" s="9">
        <f t="shared" si="5"/>
        <v>32.533499999999997</v>
      </c>
    </row>
    <row r="207" spans="1:9" x14ac:dyDescent="0.3">
      <c r="A207" s="1">
        <v>191</v>
      </c>
      <c r="B207" s="2" t="s">
        <v>805</v>
      </c>
      <c r="C207" s="3" t="s">
        <v>185</v>
      </c>
      <c r="D207" s="19" t="s">
        <v>1082</v>
      </c>
      <c r="E207" s="7" t="s">
        <v>18</v>
      </c>
      <c r="F207" s="3">
        <v>1</v>
      </c>
      <c r="G207" s="11">
        <v>31.15</v>
      </c>
      <c r="H207" s="9">
        <f t="shared" si="4"/>
        <v>31.15</v>
      </c>
      <c r="I207" s="9">
        <f t="shared" si="5"/>
        <v>38.314499999999995</v>
      </c>
    </row>
    <row r="208" spans="1:9" ht="27.6" x14ac:dyDescent="0.3">
      <c r="A208" s="1">
        <v>192</v>
      </c>
      <c r="B208" s="2" t="s">
        <v>204</v>
      </c>
      <c r="C208" s="3" t="s">
        <v>185</v>
      </c>
      <c r="D208" s="19" t="s">
        <v>1083</v>
      </c>
      <c r="E208" s="7" t="s">
        <v>18</v>
      </c>
      <c r="F208" s="3">
        <v>1</v>
      </c>
      <c r="G208" s="11">
        <v>31.15</v>
      </c>
      <c r="H208" s="9">
        <f t="shared" si="4"/>
        <v>31.15</v>
      </c>
      <c r="I208" s="9">
        <f t="shared" si="5"/>
        <v>38.314499999999995</v>
      </c>
    </row>
    <row r="209" spans="1:9" ht="27.6" x14ac:dyDescent="0.3">
      <c r="A209" s="1">
        <v>193</v>
      </c>
      <c r="B209" s="2" t="s">
        <v>205</v>
      </c>
      <c r="C209" s="3" t="s">
        <v>185</v>
      </c>
      <c r="D209" s="19" t="s">
        <v>1084</v>
      </c>
      <c r="E209" s="7" t="s">
        <v>18</v>
      </c>
      <c r="F209" s="3">
        <v>1</v>
      </c>
      <c r="G209" s="9">
        <v>39.65</v>
      </c>
      <c r="H209" s="9">
        <f t="shared" si="4"/>
        <v>39.65</v>
      </c>
      <c r="I209" s="9">
        <f t="shared" si="5"/>
        <v>48.769500000000001</v>
      </c>
    </row>
    <row r="210" spans="1:9" ht="27.6" x14ac:dyDescent="0.3">
      <c r="A210" s="1">
        <v>194</v>
      </c>
      <c r="B210" s="2" t="s">
        <v>206</v>
      </c>
      <c r="C210" s="3" t="s">
        <v>185</v>
      </c>
      <c r="D210" s="19" t="s">
        <v>1085</v>
      </c>
      <c r="E210" s="7" t="s">
        <v>18</v>
      </c>
      <c r="F210" s="3">
        <v>1</v>
      </c>
      <c r="G210" s="9">
        <v>43.4</v>
      </c>
      <c r="H210" s="9">
        <f t="shared" ref="H210:H273" si="6">G210*F210</f>
        <v>43.4</v>
      </c>
      <c r="I210" s="9">
        <f t="shared" ref="I210:I273" si="7">H210*1.23</f>
        <v>53.381999999999998</v>
      </c>
    </row>
    <row r="211" spans="1:9" ht="27.6" x14ac:dyDescent="0.3">
      <c r="A211" s="1">
        <v>195</v>
      </c>
      <c r="B211" s="2" t="s">
        <v>207</v>
      </c>
      <c r="C211" s="3" t="s">
        <v>185</v>
      </c>
      <c r="D211" s="19" t="s">
        <v>1086</v>
      </c>
      <c r="E211" s="7" t="s">
        <v>18</v>
      </c>
      <c r="F211" s="3">
        <v>1</v>
      </c>
      <c r="G211" s="9">
        <v>99.31</v>
      </c>
      <c r="H211" s="9">
        <f t="shared" si="6"/>
        <v>99.31</v>
      </c>
      <c r="I211" s="9">
        <f t="shared" si="7"/>
        <v>122.15130000000001</v>
      </c>
    </row>
    <row r="212" spans="1:9" ht="27.6" x14ac:dyDescent="0.3">
      <c r="A212" s="1">
        <v>196</v>
      </c>
      <c r="B212" s="2" t="s">
        <v>208</v>
      </c>
      <c r="C212" s="3" t="s">
        <v>185</v>
      </c>
      <c r="D212" s="19" t="s">
        <v>1087</v>
      </c>
      <c r="E212" s="7" t="s">
        <v>18</v>
      </c>
      <c r="F212" s="3">
        <v>1</v>
      </c>
      <c r="G212" s="9">
        <v>134.30000000000001</v>
      </c>
      <c r="H212" s="9">
        <f t="shared" si="6"/>
        <v>134.30000000000001</v>
      </c>
      <c r="I212" s="9">
        <f t="shared" si="7"/>
        <v>165.18900000000002</v>
      </c>
    </row>
    <row r="213" spans="1:9" x14ac:dyDescent="0.3">
      <c r="A213" s="1">
        <v>197</v>
      </c>
      <c r="B213" s="2" t="s">
        <v>806</v>
      </c>
      <c r="C213" s="3" t="s">
        <v>185</v>
      </c>
      <c r="D213" s="19" t="s">
        <v>1088</v>
      </c>
      <c r="E213" s="7" t="s">
        <v>18</v>
      </c>
      <c r="F213" s="3">
        <v>1</v>
      </c>
      <c r="G213" s="11">
        <v>12.36</v>
      </c>
      <c r="H213" s="9">
        <f t="shared" si="6"/>
        <v>12.36</v>
      </c>
      <c r="I213" s="9">
        <f t="shared" si="7"/>
        <v>15.2028</v>
      </c>
    </row>
    <row r="214" spans="1:9" x14ac:dyDescent="0.3">
      <c r="A214" s="1">
        <v>198</v>
      </c>
      <c r="B214" s="2" t="s">
        <v>807</v>
      </c>
      <c r="C214" s="3" t="s">
        <v>185</v>
      </c>
      <c r="D214" s="19" t="s">
        <v>1089</v>
      </c>
      <c r="E214" s="7" t="s">
        <v>18</v>
      </c>
      <c r="F214" s="3">
        <v>1</v>
      </c>
      <c r="G214" s="11">
        <v>13.21</v>
      </c>
      <c r="H214" s="9">
        <f t="shared" si="6"/>
        <v>13.21</v>
      </c>
      <c r="I214" s="9">
        <f t="shared" si="7"/>
        <v>16.2483</v>
      </c>
    </row>
    <row r="215" spans="1:9" x14ac:dyDescent="0.3">
      <c r="A215" s="1">
        <v>199</v>
      </c>
      <c r="B215" s="2" t="s">
        <v>808</v>
      </c>
      <c r="C215" s="3" t="s">
        <v>185</v>
      </c>
      <c r="D215" s="19" t="s">
        <v>1090</v>
      </c>
      <c r="E215" s="7" t="s">
        <v>18</v>
      </c>
      <c r="F215" s="3">
        <v>1</v>
      </c>
      <c r="G215" s="11">
        <v>14.51</v>
      </c>
      <c r="H215" s="9">
        <f t="shared" si="6"/>
        <v>14.51</v>
      </c>
      <c r="I215" s="9">
        <f t="shared" si="7"/>
        <v>17.847300000000001</v>
      </c>
    </row>
    <row r="216" spans="1:9" ht="28.2" x14ac:dyDescent="0.3">
      <c r="A216" s="1">
        <v>200</v>
      </c>
      <c r="B216" s="2" t="s">
        <v>209</v>
      </c>
      <c r="C216" s="3" t="s">
        <v>185</v>
      </c>
      <c r="D216" s="19" t="s">
        <v>1091</v>
      </c>
      <c r="E216" s="7" t="s">
        <v>18</v>
      </c>
      <c r="F216" s="3">
        <v>1</v>
      </c>
      <c r="G216" s="9">
        <v>16.43</v>
      </c>
      <c r="H216" s="9">
        <f t="shared" si="6"/>
        <v>16.43</v>
      </c>
      <c r="I216" s="9">
        <f t="shared" si="7"/>
        <v>20.2089</v>
      </c>
    </row>
    <row r="217" spans="1:9" ht="28.2" x14ac:dyDescent="0.3">
      <c r="A217" s="1">
        <v>201</v>
      </c>
      <c r="B217" s="2" t="s">
        <v>210</v>
      </c>
      <c r="C217" s="3" t="s">
        <v>185</v>
      </c>
      <c r="D217" s="19" t="s">
        <v>1092</v>
      </c>
      <c r="E217" s="7" t="s">
        <v>18</v>
      </c>
      <c r="F217" s="3">
        <v>1</v>
      </c>
      <c r="G217" s="9">
        <v>18.100000000000001</v>
      </c>
      <c r="H217" s="9">
        <f t="shared" si="6"/>
        <v>18.100000000000001</v>
      </c>
      <c r="I217" s="9">
        <f t="shared" si="7"/>
        <v>22.263000000000002</v>
      </c>
    </row>
    <row r="218" spans="1:9" x14ac:dyDescent="0.3">
      <c r="A218" s="1">
        <v>202</v>
      </c>
      <c r="B218" s="2" t="s">
        <v>809</v>
      </c>
      <c r="C218" s="3" t="s">
        <v>185</v>
      </c>
      <c r="D218" s="19" t="s">
        <v>1093</v>
      </c>
      <c r="E218" s="7" t="s">
        <v>18</v>
      </c>
      <c r="F218" s="3">
        <v>1</v>
      </c>
      <c r="G218" s="11">
        <v>8.39</v>
      </c>
      <c r="H218" s="9">
        <f t="shared" si="6"/>
        <v>8.39</v>
      </c>
      <c r="I218" s="9">
        <f t="shared" si="7"/>
        <v>10.319700000000001</v>
      </c>
    </row>
    <row r="219" spans="1:9" x14ac:dyDescent="0.3">
      <c r="A219" s="1">
        <v>203</v>
      </c>
      <c r="B219" s="2" t="s">
        <v>810</v>
      </c>
      <c r="C219" s="3" t="s">
        <v>185</v>
      </c>
      <c r="D219" s="19" t="s">
        <v>1094</v>
      </c>
      <c r="E219" s="7" t="s">
        <v>18</v>
      </c>
      <c r="F219" s="3">
        <v>1</v>
      </c>
      <c r="G219" s="11">
        <v>8.44</v>
      </c>
      <c r="H219" s="9">
        <f t="shared" si="6"/>
        <v>8.44</v>
      </c>
      <c r="I219" s="9">
        <f t="shared" si="7"/>
        <v>10.3812</v>
      </c>
    </row>
    <row r="220" spans="1:9" x14ac:dyDescent="0.3">
      <c r="A220" s="1">
        <v>204</v>
      </c>
      <c r="B220" s="2" t="s">
        <v>811</v>
      </c>
      <c r="C220" s="3" t="s">
        <v>185</v>
      </c>
      <c r="D220" s="19" t="s">
        <v>1095</v>
      </c>
      <c r="E220" s="7" t="s">
        <v>18</v>
      </c>
      <c r="F220" s="3">
        <v>1</v>
      </c>
      <c r="G220" s="11">
        <v>8.9</v>
      </c>
      <c r="H220" s="9">
        <f t="shared" si="6"/>
        <v>8.9</v>
      </c>
      <c r="I220" s="9">
        <f t="shared" si="7"/>
        <v>10.947000000000001</v>
      </c>
    </row>
    <row r="221" spans="1:9" ht="27.6" x14ac:dyDescent="0.3">
      <c r="A221" s="1">
        <v>205</v>
      </c>
      <c r="B221" s="2" t="s">
        <v>211</v>
      </c>
      <c r="C221" s="3" t="s">
        <v>185</v>
      </c>
      <c r="D221" s="19" t="s">
        <v>1096</v>
      </c>
      <c r="E221" s="7" t="s">
        <v>18</v>
      </c>
      <c r="F221" s="3">
        <v>1</v>
      </c>
      <c r="G221" s="9">
        <v>10.31</v>
      </c>
      <c r="H221" s="9">
        <f t="shared" si="6"/>
        <v>10.31</v>
      </c>
      <c r="I221" s="9">
        <f t="shared" si="7"/>
        <v>12.6813</v>
      </c>
    </row>
    <row r="222" spans="1:9" ht="27.6" x14ac:dyDescent="0.3">
      <c r="A222" s="1">
        <v>206</v>
      </c>
      <c r="B222" s="2" t="s">
        <v>212</v>
      </c>
      <c r="C222" s="3" t="s">
        <v>185</v>
      </c>
      <c r="D222" s="19" t="s">
        <v>1097</v>
      </c>
      <c r="E222" s="7" t="s">
        <v>18</v>
      </c>
      <c r="F222" s="3">
        <v>1</v>
      </c>
      <c r="G222" s="9">
        <v>12.84</v>
      </c>
      <c r="H222" s="9">
        <f t="shared" si="6"/>
        <v>12.84</v>
      </c>
      <c r="I222" s="9">
        <f t="shared" si="7"/>
        <v>15.793199999999999</v>
      </c>
    </row>
    <row r="223" spans="1:9" ht="27.6" x14ac:dyDescent="0.3">
      <c r="A223" s="1">
        <v>207</v>
      </c>
      <c r="B223" s="2" t="s">
        <v>213</v>
      </c>
      <c r="C223" s="3" t="s">
        <v>185</v>
      </c>
      <c r="D223" s="19" t="s">
        <v>1098</v>
      </c>
      <c r="E223" s="7" t="s">
        <v>18</v>
      </c>
      <c r="F223" s="3">
        <v>1</v>
      </c>
      <c r="G223" s="9">
        <v>21.31</v>
      </c>
      <c r="H223" s="9">
        <f t="shared" si="6"/>
        <v>21.31</v>
      </c>
      <c r="I223" s="9">
        <f t="shared" si="7"/>
        <v>26.211299999999998</v>
      </c>
    </row>
    <row r="224" spans="1:9" ht="27.6" x14ac:dyDescent="0.3">
      <c r="A224" s="1">
        <v>208</v>
      </c>
      <c r="B224" s="2" t="s">
        <v>214</v>
      </c>
      <c r="C224" s="3" t="s">
        <v>185</v>
      </c>
      <c r="D224" s="19" t="s">
        <v>1099</v>
      </c>
      <c r="E224" s="7" t="s">
        <v>18</v>
      </c>
      <c r="F224" s="3">
        <v>1</v>
      </c>
      <c r="G224" s="9">
        <v>28.6</v>
      </c>
      <c r="H224" s="9">
        <f t="shared" si="6"/>
        <v>28.6</v>
      </c>
      <c r="I224" s="9">
        <f t="shared" si="7"/>
        <v>35.178000000000004</v>
      </c>
    </row>
    <row r="225" spans="1:9" ht="27.6" x14ac:dyDescent="0.3">
      <c r="A225" s="1">
        <v>209</v>
      </c>
      <c r="B225" s="2" t="s">
        <v>215</v>
      </c>
      <c r="C225" s="3" t="s">
        <v>185</v>
      </c>
      <c r="D225" s="19" t="s">
        <v>1100</v>
      </c>
      <c r="E225" s="7" t="s">
        <v>18</v>
      </c>
      <c r="F225" s="3">
        <v>1</v>
      </c>
      <c r="G225" s="9">
        <v>33.909999999999997</v>
      </c>
      <c r="H225" s="9">
        <f t="shared" si="6"/>
        <v>33.909999999999997</v>
      </c>
      <c r="I225" s="9">
        <f t="shared" si="7"/>
        <v>41.709299999999992</v>
      </c>
    </row>
    <row r="226" spans="1:9" x14ac:dyDescent="0.3">
      <c r="A226" s="1">
        <v>210</v>
      </c>
      <c r="B226" s="2" t="s">
        <v>812</v>
      </c>
      <c r="C226" s="3" t="s">
        <v>185</v>
      </c>
      <c r="D226" s="19" t="s">
        <v>1101</v>
      </c>
      <c r="E226" s="7" t="s">
        <v>18</v>
      </c>
      <c r="F226" s="3">
        <v>1</v>
      </c>
      <c r="G226" s="11">
        <v>151.97</v>
      </c>
      <c r="H226" s="9">
        <f t="shared" si="6"/>
        <v>151.97</v>
      </c>
      <c r="I226" s="9">
        <f t="shared" si="7"/>
        <v>186.92310000000001</v>
      </c>
    </row>
    <row r="227" spans="1:9" ht="27.6" x14ac:dyDescent="0.3">
      <c r="A227" s="1">
        <v>211</v>
      </c>
      <c r="B227" s="2" t="s">
        <v>216</v>
      </c>
      <c r="C227" s="3" t="s">
        <v>185</v>
      </c>
      <c r="D227" s="19" t="s">
        <v>1102</v>
      </c>
      <c r="E227" s="7" t="s">
        <v>18</v>
      </c>
      <c r="F227" s="3">
        <v>1</v>
      </c>
      <c r="G227" s="9">
        <v>171.33</v>
      </c>
      <c r="H227" s="9">
        <f t="shared" si="6"/>
        <v>171.33</v>
      </c>
      <c r="I227" s="9">
        <f t="shared" si="7"/>
        <v>210.73590000000002</v>
      </c>
    </row>
    <row r="228" spans="1:9" ht="27.6" x14ac:dyDescent="0.3">
      <c r="A228" s="1">
        <v>212</v>
      </c>
      <c r="B228" s="2" t="s">
        <v>217</v>
      </c>
      <c r="C228" s="3" t="s">
        <v>185</v>
      </c>
      <c r="D228" s="19" t="s">
        <v>1103</v>
      </c>
      <c r="E228" s="7" t="s">
        <v>18</v>
      </c>
      <c r="F228" s="3">
        <v>1</v>
      </c>
      <c r="G228" s="9">
        <v>201.29</v>
      </c>
      <c r="H228" s="9">
        <f t="shared" si="6"/>
        <v>201.29</v>
      </c>
      <c r="I228" s="9">
        <f t="shared" si="7"/>
        <v>247.58669999999998</v>
      </c>
    </row>
    <row r="229" spans="1:9" ht="27.6" x14ac:dyDescent="0.3">
      <c r="A229" s="1">
        <v>213</v>
      </c>
      <c r="B229" s="2" t="s">
        <v>218</v>
      </c>
      <c r="C229" s="3" t="s">
        <v>185</v>
      </c>
      <c r="D229" s="19" t="s">
        <v>1104</v>
      </c>
      <c r="E229" s="7" t="s">
        <v>18</v>
      </c>
      <c r="F229" s="3">
        <v>1</v>
      </c>
      <c r="G229" s="9">
        <v>276.95</v>
      </c>
      <c r="H229" s="9">
        <f t="shared" si="6"/>
        <v>276.95</v>
      </c>
      <c r="I229" s="9">
        <f t="shared" si="7"/>
        <v>340.64849999999996</v>
      </c>
    </row>
    <row r="230" spans="1:9" x14ac:dyDescent="0.3">
      <c r="A230" s="1">
        <v>214</v>
      </c>
      <c r="B230" s="2" t="s">
        <v>813</v>
      </c>
      <c r="C230" s="3" t="s">
        <v>185</v>
      </c>
      <c r="D230" s="19" t="s">
        <v>1105</v>
      </c>
      <c r="E230" s="7" t="s">
        <v>18</v>
      </c>
      <c r="F230" s="3">
        <v>1</v>
      </c>
      <c r="G230" s="11">
        <v>8.25</v>
      </c>
      <c r="H230" s="9">
        <f t="shared" si="6"/>
        <v>8.25</v>
      </c>
      <c r="I230" s="9">
        <f t="shared" si="7"/>
        <v>10.147499999999999</v>
      </c>
    </row>
    <row r="231" spans="1:9" x14ac:dyDescent="0.3">
      <c r="A231" s="1">
        <v>215</v>
      </c>
      <c r="B231" s="2" t="s">
        <v>814</v>
      </c>
      <c r="C231" s="3" t="s">
        <v>185</v>
      </c>
      <c r="D231" s="19" t="s">
        <v>1106</v>
      </c>
      <c r="E231" s="7" t="s">
        <v>18</v>
      </c>
      <c r="F231" s="3">
        <v>1</v>
      </c>
      <c r="G231" s="11">
        <v>9.59</v>
      </c>
      <c r="H231" s="9">
        <f t="shared" si="6"/>
        <v>9.59</v>
      </c>
      <c r="I231" s="9">
        <f t="shared" si="7"/>
        <v>11.7957</v>
      </c>
    </row>
    <row r="232" spans="1:9" x14ac:dyDescent="0.3">
      <c r="A232" s="1">
        <v>216</v>
      </c>
      <c r="B232" s="2" t="s">
        <v>815</v>
      </c>
      <c r="C232" s="3" t="s">
        <v>185</v>
      </c>
      <c r="D232" s="19" t="s">
        <v>1107</v>
      </c>
      <c r="E232" s="7" t="s">
        <v>18</v>
      </c>
      <c r="F232" s="3">
        <v>1</v>
      </c>
      <c r="G232" s="11">
        <v>10.7</v>
      </c>
      <c r="H232" s="9">
        <f t="shared" si="6"/>
        <v>10.7</v>
      </c>
      <c r="I232" s="9">
        <f t="shared" si="7"/>
        <v>13.161</v>
      </c>
    </row>
    <row r="233" spans="1:9" ht="27.6" x14ac:dyDescent="0.3">
      <c r="A233" s="1">
        <v>217</v>
      </c>
      <c r="B233" s="2" t="s">
        <v>219</v>
      </c>
      <c r="C233" s="3" t="s">
        <v>185</v>
      </c>
      <c r="D233" s="19" t="s">
        <v>1108</v>
      </c>
      <c r="E233" s="7" t="s">
        <v>18</v>
      </c>
      <c r="F233" s="3">
        <v>1</v>
      </c>
      <c r="G233" s="9">
        <v>12.29</v>
      </c>
      <c r="H233" s="9">
        <f t="shared" si="6"/>
        <v>12.29</v>
      </c>
      <c r="I233" s="9">
        <f t="shared" si="7"/>
        <v>15.116699999999998</v>
      </c>
    </row>
    <row r="234" spans="1:9" ht="27.6" x14ac:dyDescent="0.3">
      <c r="A234" s="1">
        <v>218</v>
      </c>
      <c r="B234" s="2" t="s">
        <v>220</v>
      </c>
      <c r="C234" s="3" t="s">
        <v>185</v>
      </c>
      <c r="D234" s="19" t="s">
        <v>1109</v>
      </c>
      <c r="E234" s="7" t="s">
        <v>18</v>
      </c>
      <c r="F234" s="3">
        <v>1</v>
      </c>
      <c r="G234" s="9">
        <v>15.38</v>
      </c>
      <c r="H234" s="9">
        <f t="shared" si="6"/>
        <v>15.38</v>
      </c>
      <c r="I234" s="9">
        <f t="shared" si="7"/>
        <v>18.917400000000001</v>
      </c>
    </row>
    <row r="235" spans="1:9" ht="27.6" x14ac:dyDescent="0.3">
      <c r="A235" s="1">
        <v>219</v>
      </c>
      <c r="B235" s="2" t="s">
        <v>221</v>
      </c>
      <c r="C235" s="3" t="s">
        <v>185</v>
      </c>
      <c r="D235" s="19" t="s">
        <v>1110</v>
      </c>
      <c r="E235" s="7" t="s">
        <v>18</v>
      </c>
      <c r="F235" s="3">
        <v>1</v>
      </c>
      <c r="G235" s="9">
        <v>33.29</v>
      </c>
      <c r="H235" s="9">
        <f t="shared" si="6"/>
        <v>33.29</v>
      </c>
      <c r="I235" s="9">
        <f t="shared" si="7"/>
        <v>40.9467</v>
      </c>
    </row>
    <row r="236" spans="1:9" ht="27.6" x14ac:dyDescent="0.3">
      <c r="A236" s="1">
        <v>220</v>
      </c>
      <c r="B236" s="2" t="s">
        <v>222</v>
      </c>
      <c r="C236" s="3" t="s">
        <v>185</v>
      </c>
      <c r="D236" s="19" t="s">
        <v>1111</v>
      </c>
      <c r="E236" s="7" t="s">
        <v>18</v>
      </c>
      <c r="F236" s="3">
        <v>1</v>
      </c>
      <c r="G236" s="9">
        <v>36.61</v>
      </c>
      <c r="H236" s="9">
        <f t="shared" si="6"/>
        <v>36.61</v>
      </c>
      <c r="I236" s="9">
        <f t="shared" si="7"/>
        <v>45.030299999999997</v>
      </c>
    </row>
    <row r="237" spans="1:9" ht="27.6" x14ac:dyDescent="0.3">
      <c r="A237" s="1">
        <v>221</v>
      </c>
      <c r="B237" s="2" t="s">
        <v>223</v>
      </c>
      <c r="C237" s="3" t="s">
        <v>185</v>
      </c>
      <c r="D237" s="19" t="s">
        <v>1112</v>
      </c>
      <c r="E237" s="7" t="s">
        <v>18</v>
      </c>
      <c r="F237" s="3">
        <v>1</v>
      </c>
      <c r="G237" s="9">
        <v>43.11</v>
      </c>
      <c r="H237" s="9">
        <f t="shared" si="6"/>
        <v>43.11</v>
      </c>
      <c r="I237" s="9">
        <f t="shared" si="7"/>
        <v>53.025300000000001</v>
      </c>
    </row>
    <row r="238" spans="1:9" x14ac:dyDescent="0.3">
      <c r="A238" s="1">
        <v>222</v>
      </c>
      <c r="B238" s="2" t="s">
        <v>816</v>
      </c>
      <c r="C238" s="3" t="s">
        <v>185</v>
      </c>
      <c r="D238" s="19" t="s">
        <v>1113</v>
      </c>
      <c r="E238" s="7" t="s">
        <v>18</v>
      </c>
      <c r="F238" s="3">
        <v>1</v>
      </c>
      <c r="G238" s="11">
        <v>244.21</v>
      </c>
      <c r="H238" s="9">
        <f t="shared" si="6"/>
        <v>244.21</v>
      </c>
      <c r="I238" s="9">
        <f t="shared" si="7"/>
        <v>300.37830000000002</v>
      </c>
    </row>
    <row r="239" spans="1:9" ht="27.6" x14ac:dyDescent="0.3">
      <c r="A239" s="1">
        <v>223</v>
      </c>
      <c r="B239" s="2" t="s">
        <v>224</v>
      </c>
      <c r="C239" s="3" t="s">
        <v>185</v>
      </c>
      <c r="D239" s="19" t="s">
        <v>1114</v>
      </c>
      <c r="E239" s="7" t="s">
        <v>18</v>
      </c>
      <c r="F239" s="3">
        <v>1</v>
      </c>
      <c r="G239" s="11">
        <v>318.48</v>
      </c>
      <c r="H239" s="9">
        <f t="shared" si="6"/>
        <v>318.48</v>
      </c>
      <c r="I239" s="9">
        <f t="shared" si="7"/>
        <v>391.73040000000003</v>
      </c>
    </row>
    <row r="240" spans="1:9" ht="27.6" x14ac:dyDescent="0.3">
      <c r="A240" s="1">
        <v>224</v>
      </c>
      <c r="B240" s="2" t="s">
        <v>225</v>
      </c>
      <c r="C240" s="3" t="s">
        <v>185</v>
      </c>
      <c r="D240" s="19" t="s">
        <v>1115</v>
      </c>
      <c r="E240" s="7" t="s">
        <v>18</v>
      </c>
      <c r="F240" s="3">
        <v>1</v>
      </c>
      <c r="G240" s="11">
        <v>359.71</v>
      </c>
      <c r="H240" s="9">
        <f t="shared" si="6"/>
        <v>359.71</v>
      </c>
      <c r="I240" s="9">
        <f t="shared" si="7"/>
        <v>442.44329999999997</v>
      </c>
    </row>
    <row r="241" spans="1:9" ht="27.6" x14ac:dyDescent="0.3">
      <c r="A241" s="1">
        <v>225</v>
      </c>
      <c r="B241" s="2" t="s">
        <v>226</v>
      </c>
      <c r="C241" s="3" t="s">
        <v>185</v>
      </c>
      <c r="D241" s="19" t="s">
        <v>1116</v>
      </c>
      <c r="E241" s="7" t="s">
        <v>18</v>
      </c>
      <c r="F241" s="3">
        <v>1</v>
      </c>
      <c r="G241" s="11">
        <v>431.49</v>
      </c>
      <c r="H241" s="9">
        <f t="shared" si="6"/>
        <v>431.49</v>
      </c>
      <c r="I241" s="9">
        <f t="shared" si="7"/>
        <v>530.73270000000002</v>
      </c>
    </row>
    <row r="242" spans="1:9" ht="28.2" x14ac:dyDescent="0.3">
      <c r="A242" s="1">
        <v>226</v>
      </c>
      <c r="B242" s="2" t="s">
        <v>817</v>
      </c>
      <c r="C242" s="3" t="s">
        <v>185</v>
      </c>
      <c r="D242" s="19" t="s">
        <v>1117</v>
      </c>
      <c r="E242" s="7" t="s">
        <v>18</v>
      </c>
      <c r="F242" s="3">
        <v>1</v>
      </c>
      <c r="G242" s="11">
        <v>11.77</v>
      </c>
      <c r="H242" s="9">
        <f t="shared" si="6"/>
        <v>11.77</v>
      </c>
      <c r="I242" s="9">
        <f t="shared" si="7"/>
        <v>14.4771</v>
      </c>
    </row>
    <row r="243" spans="1:9" ht="28.2" x14ac:dyDescent="0.3">
      <c r="A243" s="1">
        <v>227</v>
      </c>
      <c r="B243" s="2" t="s">
        <v>818</v>
      </c>
      <c r="C243" s="3" t="s">
        <v>185</v>
      </c>
      <c r="D243" s="19" t="s">
        <v>1118</v>
      </c>
      <c r="E243" s="7" t="s">
        <v>18</v>
      </c>
      <c r="F243" s="3">
        <v>1</v>
      </c>
      <c r="G243" s="11">
        <v>12.14</v>
      </c>
      <c r="H243" s="9">
        <f t="shared" si="6"/>
        <v>12.14</v>
      </c>
      <c r="I243" s="9">
        <f t="shared" si="7"/>
        <v>14.9322</v>
      </c>
    </row>
    <row r="244" spans="1:9" ht="28.2" x14ac:dyDescent="0.3">
      <c r="A244" s="1">
        <v>228</v>
      </c>
      <c r="B244" s="2" t="s">
        <v>819</v>
      </c>
      <c r="C244" s="3" t="s">
        <v>185</v>
      </c>
      <c r="D244" s="19" t="s">
        <v>1119</v>
      </c>
      <c r="E244" s="7" t="s">
        <v>18</v>
      </c>
      <c r="F244" s="3">
        <v>1</v>
      </c>
      <c r="G244" s="11">
        <v>14.09</v>
      </c>
      <c r="H244" s="9">
        <f t="shared" si="6"/>
        <v>14.09</v>
      </c>
      <c r="I244" s="9">
        <f t="shared" si="7"/>
        <v>17.3307</v>
      </c>
    </row>
    <row r="245" spans="1:9" ht="28.2" x14ac:dyDescent="0.3">
      <c r="A245" s="1">
        <v>229</v>
      </c>
      <c r="B245" s="2" t="s">
        <v>227</v>
      </c>
      <c r="C245" s="3" t="s">
        <v>185</v>
      </c>
      <c r="D245" s="19" t="s">
        <v>1120</v>
      </c>
      <c r="E245" s="7" t="s">
        <v>18</v>
      </c>
      <c r="F245" s="3">
        <v>1</v>
      </c>
      <c r="G245" s="9">
        <v>15.88</v>
      </c>
      <c r="H245" s="9">
        <f t="shared" si="6"/>
        <v>15.88</v>
      </c>
      <c r="I245" s="9">
        <f t="shared" si="7"/>
        <v>19.532399999999999</v>
      </c>
    </row>
    <row r="246" spans="1:9" ht="28.2" x14ac:dyDescent="0.3">
      <c r="A246" s="1">
        <v>230</v>
      </c>
      <c r="B246" s="2" t="s">
        <v>228</v>
      </c>
      <c r="C246" s="3" t="s">
        <v>185</v>
      </c>
      <c r="D246" s="19" t="s">
        <v>1121</v>
      </c>
      <c r="E246" s="7" t="s">
        <v>18</v>
      </c>
      <c r="F246" s="3">
        <v>1</v>
      </c>
      <c r="G246" s="9">
        <v>21.75</v>
      </c>
      <c r="H246" s="9">
        <f t="shared" si="6"/>
        <v>21.75</v>
      </c>
      <c r="I246" s="9">
        <f t="shared" si="7"/>
        <v>26.752500000000001</v>
      </c>
    </row>
    <row r="247" spans="1:9" ht="28.2" x14ac:dyDescent="0.3">
      <c r="A247" s="1">
        <v>231</v>
      </c>
      <c r="B247" s="2" t="s">
        <v>229</v>
      </c>
      <c r="C247" s="3" t="s">
        <v>185</v>
      </c>
      <c r="D247" s="19" t="s">
        <v>1122</v>
      </c>
      <c r="E247" s="7" t="s">
        <v>18</v>
      </c>
      <c r="F247" s="3">
        <v>1</v>
      </c>
      <c r="G247" s="9">
        <v>53.01</v>
      </c>
      <c r="H247" s="9">
        <f t="shared" si="6"/>
        <v>53.01</v>
      </c>
      <c r="I247" s="9">
        <f t="shared" si="7"/>
        <v>65.202299999999994</v>
      </c>
    </row>
    <row r="248" spans="1:9" ht="28.2" x14ac:dyDescent="0.3">
      <c r="A248" s="1">
        <v>232</v>
      </c>
      <c r="B248" s="2" t="s">
        <v>230</v>
      </c>
      <c r="C248" s="3" t="s">
        <v>185</v>
      </c>
      <c r="D248" s="19" t="s">
        <v>1123</v>
      </c>
      <c r="E248" s="7" t="s">
        <v>18</v>
      </c>
      <c r="F248" s="3">
        <v>1</v>
      </c>
      <c r="G248" s="9">
        <v>83.68</v>
      </c>
      <c r="H248" s="9">
        <f t="shared" si="6"/>
        <v>83.68</v>
      </c>
      <c r="I248" s="9">
        <f t="shared" si="7"/>
        <v>102.9264</v>
      </c>
    </row>
    <row r="249" spans="1:9" ht="28.2" x14ac:dyDescent="0.3">
      <c r="A249" s="1">
        <v>233</v>
      </c>
      <c r="B249" s="2" t="s">
        <v>231</v>
      </c>
      <c r="C249" s="3" t="s">
        <v>185</v>
      </c>
      <c r="D249" s="19" t="s">
        <v>1124</v>
      </c>
      <c r="E249" s="7" t="s">
        <v>18</v>
      </c>
      <c r="F249" s="3">
        <v>1</v>
      </c>
      <c r="G249" s="9">
        <v>103.87</v>
      </c>
      <c r="H249" s="9">
        <f t="shared" si="6"/>
        <v>103.87</v>
      </c>
      <c r="I249" s="9">
        <f t="shared" si="7"/>
        <v>127.76010000000001</v>
      </c>
    </row>
    <row r="250" spans="1:9" ht="28.2" x14ac:dyDescent="0.3">
      <c r="A250" s="1">
        <v>234</v>
      </c>
      <c r="B250" s="2" t="s">
        <v>820</v>
      </c>
      <c r="C250" s="3" t="s">
        <v>185</v>
      </c>
      <c r="D250" s="19" t="s">
        <v>1125</v>
      </c>
      <c r="E250" s="7" t="s">
        <v>18</v>
      </c>
      <c r="F250" s="3">
        <v>1</v>
      </c>
      <c r="G250" s="11">
        <v>269.5</v>
      </c>
      <c r="H250" s="9">
        <f t="shared" si="6"/>
        <v>269.5</v>
      </c>
      <c r="I250" s="9">
        <f t="shared" si="7"/>
        <v>331.48500000000001</v>
      </c>
    </row>
    <row r="251" spans="1:9" ht="28.2" x14ac:dyDescent="0.3">
      <c r="A251" s="1">
        <v>235</v>
      </c>
      <c r="B251" s="2" t="s">
        <v>232</v>
      </c>
      <c r="C251" s="3" t="s">
        <v>185</v>
      </c>
      <c r="D251" s="19" t="s">
        <v>1126</v>
      </c>
      <c r="E251" s="7" t="s">
        <v>18</v>
      </c>
      <c r="F251" s="3">
        <v>1</v>
      </c>
      <c r="G251" s="9">
        <v>316.39999999999998</v>
      </c>
      <c r="H251" s="9">
        <f t="shared" si="6"/>
        <v>316.39999999999998</v>
      </c>
      <c r="I251" s="9">
        <f t="shared" si="7"/>
        <v>389.17199999999997</v>
      </c>
    </row>
    <row r="252" spans="1:9" ht="28.2" x14ac:dyDescent="0.3">
      <c r="A252" s="1">
        <v>236</v>
      </c>
      <c r="B252" s="2" t="s">
        <v>233</v>
      </c>
      <c r="C252" s="3" t="s">
        <v>185</v>
      </c>
      <c r="D252" s="19" t="s">
        <v>1127</v>
      </c>
      <c r="E252" s="7" t="s">
        <v>18</v>
      </c>
      <c r="F252" s="3">
        <v>1</v>
      </c>
      <c r="G252" s="9">
        <v>379.33</v>
      </c>
      <c r="H252" s="9">
        <f t="shared" si="6"/>
        <v>379.33</v>
      </c>
      <c r="I252" s="9">
        <f t="shared" si="7"/>
        <v>466.57589999999999</v>
      </c>
    </row>
    <row r="253" spans="1:9" ht="28.2" x14ac:dyDescent="0.3">
      <c r="A253" s="1">
        <v>237</v>
      </c>
      <c r="B253" s="2" t="s">
        <v>234</v>
      </c>
      <c r="C253" s="3" t="s">
        <v>185</v>
      </c>
      <c r="D253" s="19" t="s">
        <v>1128</v>
      </c>
      <c r="E253" s="7" t="s">
        <v>18</v>
      </c>
      <c r="F253" s="3">
        <v>1</v>
      </c>
      <c r="G253" s="9">
        <v>519.95000000000005</v>
      </c>
      <c r="H253" s="9">
        <f t="shared" si="6"/>
        <v>519.95000000000005</v>
      </c>
      <c r="I253" s="9">
        <f t="shared" si="7"/>
        <v>639.5385</v>
      </c>
    </row>
    <row r="254" spans="1:9" ht="28.2" x14ac:dyDescent="0.3">
      <c r="A254" s="1">
        <v>238</v>
      </c>
      <c r="B254" s="2" t="s">
        <v>821</v>
      </c>
      <c r="C254" s="3" t="s">
        <v>185</v>
      </c>
      <c r="D254" s="19" t="s">
        <v>1129</v>
      </c>
      <c r="E254" s="7" t="s">
        <v>18</v>
      </c>
      <c r="F254" s="3">
        <v>1</v>
      </c>
      <c r="G254" s="11">
        <v>14.36</v>
      </c>
      <c r="H254" s="9">
        <f t="shared" si="6"/>
        <v>14.36</v>
      </c>
      <c r="I254" s="9">
        <f t="shared" si="7"/>
        <v>17.662800000000001</v>
      </c>
    </row>
    <row r="255" spans="1:9" ht="28.2" x14ac:dyDescent="0.3">
      <c r="A255" s="1">
        <v>239</v>
      </c>
      <c r="B255" s="2" t="s">
        <v>822</v>
      </c>
      <c r="C255" s="3" t="s">
        <v>185</v>
      </c>
      <c r="D255" s="19" t="s">
        <v>1130</v>
      </c>
      <c r="E255" s="7" t="s">
        <v>18</v>
      </c>
      <c r="F255" s="3">
        <v>1</v>
      </c>
      <c r="G255" s="11">
        <v>15.22</v>
      </c>
      <c r="H255" s="9">
        <f t="shared" si="6"/>
        <v>15.22</v>
      </c>
      <c r="I255" s="9">
        <f t="shared" si="7"/>
        <v>18.720600000000001</v>
      </c>
    </row>
    <row r="256" spans="1:9" ht="28.2" x14ac:dyDescent="0.3">
      <c r="A256" s="1">
        <v>240</v>
      </c>
      <c r="B256" s="2" t="s">
        <v>235</v>
      </c>
      <c r="C256" s="3" t="s">
        <v>185</v>
      </c>
      <c r="D256" s="19" t="s">
        <v>1131</v>
      </c>
      <c r="E256" s="7" t="s">
        <v>18</v>
      </c>
      <c r="F256" s="3">
        <v>1</v>
      </c>
      <c r="G256" s="9">
        <v>16.03</v>
      </c>
      <c r="H256" s="9">
        <f t="shared" si="6"/>
        <v>16.03</v>
      </c>
      <c r="I256" s="9">
        <f t="shared" si="7"/>
        <v>19.716900000000003</v>
      </c>
    </row>
    <row r="257" spans="1:9" ht="28.2" x14ac:dyDescent="0.3">
      <c r="A257" s="1">
        <v>241</v>
      </c>
      <c r="B257" s="2" t="s">
        <v>236</v>
      </c>
      <c r="C257" s="3" t="s">
        <v>185</v>
      </c>
      <c r="D257" s="19" t="s">
        <v>1132</v>
      </c>
      <c r="E257" s="7" t="s">
        <v>18</v>
      </c>
      <c r="F257" s="3">
        <v>1</v>
      </c>
      <c r="G257" s="9">
        <v>21.81</v>
      </c>
      <c r="H257" s="9">
        <f t="shared" si="6"/>
        <v>21.81</v>
      </c>
      <c r="I257" s="9">
        <f t="shared" si="7"/>
        <v>26.8263</v>
      </c>
    </row>
    <row r="258" spans="1:9" ht="28.2" x14ac:dyDescent="0.3">
      <c r="A258" s="1">
        <v>242</v>
      </c>
      <c r="B258" s="2" t="s">
        <v>237</v>
      </c>
      <c r="C258" s="3" t="s">
        <v>185</v>
      </c>
      <c r="D258" s="19" t="s">
        <v>1133</v>
      </c>
      <c r="E258" s="7" t="s">
        <v>18</v>
      </c>
      <c r="F258" s="3">
        <v>1</v>
      </c>
      <c r="G258" s="9">
        <v>42.88</v>
      </c>
      <c r="H258" s="9">
        <f t="shared" si="6"/>
        <v>42.88</v>
      </c>
      <c r="I258" s="9">
        <f t="shared" si="7"/>
        <v>52.742400000000004</v>
      </c>
    </row>
    <row r="259" spans="1:9" ht="28.2" x14ac:dyDescent="0.3">
      <c r="A259" s="1">
        <v>243</v>
      </c>
      <c r="B259" s="2" t="s">
        <v>238</v>
      </c>
      <c r="C259" s="3" t="s">
        <v>185</v>
      </c>
      <c r="D259" s="19" t="s">
        <v>1134</v>
      </c>
      <c r="E259" s="7" t="s">
        <v>18</v>
      </c>
      <c r="F259" s="3">
        <v>1</v>
      </c>
      <c r="G259" s="9">
        <v>57.43</v>
      </c>
      <c r="H259" s="9">
        <f t="shared" si="6"/>
        <v>57.43</v>
      </c>
      <c r="I259" s="9">
        <f t="shared" si="7"/>
        <v>70.638899999999992</v>
      </c>
    </row>
    <row r="260" spans="1:9" ht="28.2" x14ac:dyDescent="0.3">
      <c r="A260" s="1">
        <v>244</v>
      </c>
      <c r="B260" s="2" t="s">
        <v>239</v>
      </c>
      <c r="C260" s="3" t="s">
        <v>185</v>
      </c>
      <c r="D260" s="19" t="s">
        <v>1135</v>
      </c>
      <c r="E260" s="7" t="s">
        <v>18</v>
      </c>
      <c r="F260" s="3">
        <v>1</v>
      </c>
      <c r="G260" s="9">
        <v>76.5</v>
      </c>
      <c r="H260" s="9">
        <f t="shared" si="6"/>
        <v>76.5</v>
      </c>
      <c r="I260" s="9">
        <f t="shared" si="7"/>
        <v>94.094999999999999</v>
      </c>
    </row>
    <row r="261" spans="1:9" ht="28.2" x14ac:dyDescent="0.3">
      <c r="A261" s="1">
        <v>245</v>
      </c>
      <c r="B261" s="2" t="s">
        <v>823</v>
      </c>
      <c r="C261" s="3" t="s">
        <v>185</v>
      </c>
      <c r="D261" s="19" t="s">
        <v>1136</v>
      </c>
      <c r="E261" s="7" t="s">
        <v>18</v>
      </c>
      <c r="F261" s="3">
        <v>1</v>
      </c>
      <c r="G261" s="11">
        <v>258.87</v>
      </c>
      <c r="H261" s="9">
        <f t="shared" si="6"/>
        <v>258.87</v>
      </c>
      <c r="I261" s="9">
        <f t="shared" si="7"/>
        <v>318.4101</v>
      </c>
    </row>
    <row r="262" spans="1:9" ht="28.2" x14ac:dyDescent="0.3">
      <c r="A262" s="1">
        <v>246</v>
      </c>
      <c r="B262" s="2" t="s">
        <v>240</v>
      </c>
      <c r="C262" s="3" t="s">
        <v>185</v>
      </c>
      <c r="D262" s="19" t="s">
        <v>1137</v>
      </c>
      <c r="E262" s="7" t="s">
        <v>18</v>
      </c>
      <c r="F262" s="3">
        <v>1</v>
      </c>
      <c r="G262" s="11">
        <v>304.37</v>
      </c>
      <c r="H262" s="9">
        <f t="shared" si="6"/>
        <v>304.37</v>
      </c>
      <c r="I262" s="9">
        <f t="shared" si="7"/>
        <v>374.37509999999997</v>
      </c>
    </row>
    <row r="263" spans="1:9" ht="28.2" x14ac:dyDescent="0.3">
      <c r="A263" s="1">
        <v>247</v>
      </c>
      <c r="B263" s="2" t="s">
        <v>241</v>
      </c>
      <c r="C263" s="3" t="s">
        <v>185</v>
      </c>
      <c r="D263" s="19" t="s">
        <v>1138</v>
      </c>
      <c r="E263" s="7" t="s">
        <v>18</v>
      </c>
      <c r="F263" s="3">
        <v>1</v>
      </c>
      <c r="G263" s="11">
        <v>363.23</v>
      </c>
      <c r="H263" s="9">
        <f t="shared" si="6"/>
        <v>363.23</v>
      </c>
      <c r="I263" s="9">
        <f t="shared" si="7"/>
        <v>446.77289999999999</v>
      </c>
    </row>
    <row r="264" spans="1:9" ht="28.2" x14ac:dyDescent="0.3">
      <c r="A264" s="1">
        <v>248</v>
      </c>
      <c r="B264" s="2" t="s">
        <v>242</v>
      </c>
      <c r="C264" s="3" t="s">
        <v>185</v>
      </c>
      <c r="D264" s="19" t="s">
        <v>1139</v>
      </c>
      <c r="E264" s="7" t="s">
        <v>18</v>
      </c>
      <c r="F264" s="3">
        <v>1</v>
      </c>
      <c r="G264" s="11">
        <v>505.3</v>
      </c>
      <c r="H264" s="9">
        <f t="shared" si="6"/>
        <v>505.3</v>
      </c>
      <c r="I264" s="9">
        <f t="shared" si="7"/>
        <v>621.51900000000001</v>
      </c>
    </row>
    <row r="265" spans="1:9" x14ac:dyDescent="0.3">
      <c r="A265" s="1">
        <v>249</v>
      </c>
      <c r="B265" s="2" t="s">
        <v>824</v>
      </c>
      <c r="C265" s="3" t="s">
        <v>185</v>
      </c>
      <c r="D265" s="19" t="s">
        <v>1140</v>
      </c>
      <c r="E265" s="7" t="s">
        <v>18</v>
      </c>
      <c r="F265" s="3">
        <v>1</v>
      </c>
      <c r="G265" s="11">
        <v>22.29</v>
      </c>
      <c r="H265" s="9">
        <f t="shared" si="6"/>
        <v>22.29</v>
      </c>
      <c r="I265" s="9">
        <f t="shared" si="7"/>
        <v>27.416699999999999</v>
      </c>
    </row>
    <row r="266" spans="1:9" x14ac:dyDescent="0.3">
      <c r="A266" s="1">
        <v>250</v>
      </c>
      <c r="B266" s="2" t="s">
        <v>825</v>
      </c>
      <c r="C266" s="3" t="s">
        <v>185</v>
      </c>
      <c r="D266" s="19" t="s">
        <v>1141</v>
      </c>
      <c r="E266" s="7" t="s">
        <v>18</v>
      </c>
      <c r="F266" s="3">
        <v>1</v>
      </c>
      <c r="G266" s="11">
        <v>23.14</v>
      </c>
      <c r="H266" s="9">
        <f t="shared" si="6"/>
        <v>23.14</v>
      </c>
      <c r="I266" s="9">
        <f t="shared" si="7"/>
        <v>28.462199999999999</v>
      </c>
    </row>
    <row r="267" spans="1:9" x14ac:dyDescent="0.3">
      <c r="A267" s="1">
        <v>251</v>
      </c>
      <c r="B267" s="2" t="s">
        <v>826</v>
      </c>
      <c r="C267" s="3" t="s">
        <v>185</v>
      </c>
      <c r="D267" s="19" t="s">
        <v>1142</v>
      </c>
      <c r="E267" s="7" t="s">
        <v>18</v>
      </c>
      <c r="F267" s="3">
        <v>1</v>
      </c>
      <c r="G267" s="11">
        <v>24.93</v>
      </c>
      <c r="H267" s="9">
        <f t="shared" si="6"/>
        <v>24.93</v>
      </c>
      <c r="I267" s="9">
        <f t="shared" si="7"/>
        <v>30.663899999999998</v>
      </c>
    </row>
    <row r="268" spans="1:9" ht="27.6" x14ac:dyDescent="0.3">
      <c r="A268" s="1">
        <v>252</v>
      </c>
      <c r="B268" s="2" t="s">
        <v>243</v>
      </c>
      <c r="C268" s="3" t="s">
        <v>185</v>
      </c>
      <c r="D268" s="19" t="s">
        <v>1143</v>
      </c>
      <c r="E268" s="7" t="s">
        <v>18</v>
      </c>
      <c r="F268" s="3">
        <v>1</v>
      </c>
      <c r="G268" s="9">
        <v>26.8</v>
      </c>
      <c r="H268" s="9">
        <f t="shared" si="6"/>
        <v>26.8</v>
      </c>
      <c r="I268" s="9">
        <f t="shared" si="7"/>
        <v>32.963999999999999</v>
      </c>
    </row>
    <row r="269" spans="1:9" ht="27.6" x14ac:dyDescent="0.3">
      <c r="A269" s="1">
        <v>253</v>
      </c>
      <c r="B269" s="2" t="s">
        <v>244</v>
      </c>
      <c r="C269" s="3" t="s">
        <v>185</v>
      </c>
      <c r="D269" s="19" t="s">
        <v>1144</v>
      </c>
      <c r="E269" s="7" t="s">
        <v>18</v>
      </c>
      <c r="F269" s="3">
        <v>1</v>
      </c>
      <c r="G269" s="9">
        <v>35.869999999999997</v>
      </c>
      <c r="H269" s="9">
        <f t="shared" si="6"/>
        <v>35.869999999999997</v>
      </c>
      <c r="I269" s="9">
        <f t="shared" si="7"/>
        <v>44.120099999999994</v>
      </c>
    </row>
    <row r="270" spans="1:9" ht="27.6" x14ac:dyDescent="0.3">
      <c r="A270" s="1">
        <v>254</v>
      </c>
      <c r="B270" s="2" t="s">
        <v>245</v>
      </c>
      <c r="C270" s="3" t="s">
        <v>185</v>
      </c>
      <c r="D270" s="19" t="s">
        <v>1145</v>
      </c>
      <c r="E270" s="7" t="s">
        <v>18</v>
      </c>
      <c r="F270" s="3">
        <v>1</v>
      </c>
      <c r="G270" s="9">
        <v>55.89</v>
      </c>
      <c r="H270" s="9">
        <f t="shared" si="6"/>
        <v>55.89</v>
      </c>
      <c r="I270" s="9">
        <f t="shared" si="7"/>
        <v>68.744699999999995</v>
      </c>
    </row>
    <row r="271" spans="1:9" ht="27.6" x14ac:dyDescent="0.3">
      <c r="A271" s="1">
        <v>255</v>
      </c>
      <c r="B271" s="2" t="s">
        <v>246</v>
      </c>
      <c r="C271" s="3" t="s">
        <v>185</v>
      </c>
      <c r="D271" s="19" t="s">
        <v>1146</v>
      </c>
      <c r="E271" s="7" t="s">
        <v>18</v>
      </c>
      <c r="F271" s="3">
        <v>1</v>
      </c>
      <c r="G271" s="9">
        <v>82.56</v>
      </c>
      <c r="H271" s="9">
        <f t="shared" si="6"/>
        <v>82.56</v>
      </c>
      <c r="I271" s="9">
        <f t="shared" si="7"/>
        <v>101.5488</v>
      </c>
    </row>
    <row r="272" spans="1:9" ht="27.6" x14ac:dyDescent="0.3">
      <c r="A272" s="1">
        <v>256</v>
      </c>
      <c r="B272" s="2" t="s">
        <v>247</v>
      </c>
      <c r="C272" s="3" t="s">
        <v>185</v>
      </c>
      <c r="D272" s="19" t="s">
        <v>1147</v>
      </c>
      <c r="E272" s="7" t="s">
        <v>18</v>
      </c>
      <c r="F272" s="3">
        <v>1</v>
      </c>
      <c r="G272" s="9">
        <v>98.98</v>
      </c>
      <c r="H272" s="9">
        <f t="shared" si="6"/>
        <v>98.98</v>
      </c>
      <c r="I272" s="9">
        <f t="shared" si="7"/>
        <v>121.7454</v>
      </c>
    </row>
    <row r="273" spans="1:9" x14ac:dyDescent="0.3">
      <c r="A273" s="1">
        <v>257</v>
      </c>
      <c r="B273" s="2" t="s">
        <v>827</v>
      </c>
      <c r="C273" s="3" t="s">
        <v>185</v>
      </c>
      <c r="D273" s="19" t="s">
        <v>1148</v>
      </c>
      <c r="E273" s="7" t="s">
        <v>18</v>
      </c>
      <c r="F273" s="3">
        <v>1</v>
      </c>
      <c r="G273" s="11">
        <v>455.23</v>
      </c>
      <c r="H273" s="9">
        <f t="shared" si="6"/>
        <v>455.23</v>
      </c>
      <c r="I273" s="9">
        <f t="shared" si="7"/>
        <v>559.93290000000002</v>
      </c>
    </row>
    <row r="274" spans="1:9" ht="27.6" x14ac:dyDescent="0.3">
      <c r="A274" s="1">
        <v>258</v>
      </c>
      <c r="B274" s="2" t="s">
        <v>248</v>
      </c>
      <c r="C274" s="3" t="s">
        <v>185</v>
      </c>
      <c r="D274" s="19" t="s">
        <v>1149</v>
      </c>
      <c r="E274" s="7" t="s">
        <v>18</v>
      </c>
      <c r="F274" s="3">
        <v>1</v>
      </c>
      <c r="G274" s="11">
        <v>583.29</v>
      </c>
      <c r="H274" s="9">
        <f t="shared" ref="H274:H337" si="8">G274*F274</f>
        <v>583.29</v>
      </c>
      <c r="I274" s="9">
        <f t="shared" ref="I274:I337" si="9">H274*1.23</f>
        <v>717.44669999999996</v>
      </c>
    </row>
    <row r="275" spans="1:9" ht="27.6" x14ac:dyDescent="0.3">
      <c r="A275" s="1">
        <v>259</v>
      </c>
      <c r="B275" s="2" t="s">
        <v>249</v>
      </c>
      <c r="C275" s="3" t="s">
        <v>185</v>
      </c>
      <c r="D275" s="19" t="s">
        <v>1150</v>
      </c>
      <c r="E275" s="7" t="s">
        <v>18</v>
      </c>
      <c r="F275" s="3">
        <v>1</v>
      </c>
      <c r="G275" s="11">
        <v>674.09</v>
      </c>
      <c r="H275" s="9">
        <f t="shared" si="8"/>
        <v>674.09</v>
      </c>
      <c r="I275" s="9">
        <f t="shared" si="9"/>
        <v>829.13070000000005</v>
      </c>
    </row>
    <row r="276" spans="1:9" ht="27.6" x14ac:dyDescent="0.3">
      <c r="A276" s="1">
        <v>260</v>
      </c>
      <c r="B276" s="2" t="s">
        <v>250</v>
      </c>
      <c r="C276" s="3" t="s">
        <v>185</v>
      </c>
      <c r="D276" s="19" t="s">
        <v>1151</v>
      </c>
      <c r="E276" s="7" t="s">
        <v>18</v>
      </c>
      <c r="F276" s="3">
        <v>1</v>
      </c>
      <c r="G276" s="11">
        <v>788.39</v>
      </c>
      <c r="H276" s="9">
        <f t="shared" si="8"/>
        <v>788.39</v>
      </c>
      <c r="I276" s="9">
        <f t="shared" si="9"/>
        <v>969.71969999999999</v>
      </c>
    </row>
    <row r="277" spans="1:9" x14ac:dyDescent="0.3">
      <c r="A277" s="1">
        <v>261</v>
      </c>
      <c r="B277" s="2" t="s">
        <v>828</v>
      </c>
      <c r="C277" s="3" t="s">
        <v>185</v>
      </c>
      <c r="D277" s="19" t="s">
        <v>1152</v>
      </c>
      <c r="E277" s="7" t="s">
        <v>18</v>
      </c>
      <c r="F277" s="3">
        <v>1</v>
      </c>
      <c r="G277" s="11">
        <v>26.45</v>
      </c>
      <c r="H277" s="9">
        <f t="shared" si="8"/>
        <v>26.45</v>
      </c>
      <c r="I277" s="9">
        <f t="shared" si="9"/>
        <v>32.533499999999997</v>
      </c>
    </row>
    <row r="278" spans="1:9" x14ac:dyDescent="0.3">
      <c r="A278" s="1">
        <v>262</v>
      </c>
      <c r="B278" s="2" t="s">
        <v>829</v>
      </c>
      <c r="C278" s="3" t="s">
        <v>185</v>
      </c>
      <c r="D278" s="19" t="s">
        <v>1153</v>
      </c>
      <c r="E278" s="7" t="s">
        <v>18</v>
      </c>
      <c r="F278" s="3">
        <v>1</v>
      </c>
      <c r="G278" s="11">
        <v>35.549999999999997</v>
      </c>
      <c r="H278" s="9">
        <f t="shared" si="8"/>
        <v>35.549999999999997</v>
      </c>
      <c r="I278" s="9">
        <f t="shared" si="9"/>
        <v>43.726499999999994</v>
      </c>
    </row>
    <row r="279" spans="1:9" x14ac:dyDescent="0.3">
      <c r="A279" s="1">
        <v>263</v>
      </c>
      <c r="B279" s="2" t="s">
        <v>830</v>
      </c>
      <c r="C279" s="3" t="s">
        <v>185</v>
      </c>
      <c r="D279" s="19" t="s">
        <v>1154</v>
      </c>
      <c r="E279" s="7" t="s">
        <v>18</v>
      </c>
      <c r="F279" s="3">
        <v>1</v>
      </c>
      <c r="G279" s="11">
        <v>52.21</v>
      </c>
      <c r="H279" s="9">
        <f t="shared" si="8"/>
        <v>52.21</v>
      </c>
      <c r="I279" s="9">
        <f t="shared" si="9"/>
        <v>64.218299999999999</v>
      </c>
    </row>
    <row r="280" spans="1:9" ht="28.2" x14ac:dyDescent="0.3">
      <c r="A280" s="1">
        <v>264</v>
      </c>
      <c r="B280" s="2" t="s">
        <v>251</v>
      </c>
      <c r="C280" s="3" t="s">
        <v>185</v>
      </c>
      <c r="D280" s="19" t="s">
        <v>1155</v>
      </c>
      <c r="E280" s="7" t="s">
        <v>18</v>
      </c>
      <c r="F280" s="3">
        <v>1</v>
      </c>
      <c r="G280" s="9">
        <v>75.41</v>
      </c>
      <c r="H280" s="9">
        <f t="shared" si="8"/>
        <v>75.41</v>
      </c>
      <c r="I280" s="9">
        <f t="shared" si="9"/>
        <v>92.754300000000001</v>
      </c>
    </row>
    <row r="281" spans="1:9" ht="28.2" x14ac:dyDescent="0.3">
      <c r="A281" s="1">
        <v>265</v>
      </c>
      <c r="B281" s="2" t="s">
        <v>252</v>
      </c>
      <c r="C281" s="3" t="s">
        <v>185</v>
      </c>
      <c r="D281" s="19" t="s">
        <v>1156</v>
      </c>
      <c r="E281" s="7" t="s">
        <v>18</v>
      </c>
      <c r="F281" s="3">
        <v>1</v>
      </c>
      <c r="G281" s="9">
        <v>89.75</v>
      </c>
      <c r="H281" s="9">
        <f t="shared" si="8"/>
        <v>89.75</v>
      </c>
      <c r="I281" s="9">
        <f t="shared" si="9"/>
        <v>110.3925</v>
      </c>
    </row>
    <row r="282" spans="1:9" ht="28.2" x14ac:dyDescent="0.3">
      <c r="A282" s="1">
        <v>266</v>
      </c>
      <c r="B282" s="2" t="s">
        <v>253</v>
      </c>
      <c r="C282" s="3" t="s">
        <v>185</v>
      </c>
      <c r="D282" s="19" t="s">
        <v>1157</v>
      </c>
      <c r="E282" s="7" t="s">
        <v>18</v>
      </c>
      <c r="F282" s="3">
        <v>1</v>
      </c>
      <c r="G282" s="9">
        <v>432.95</v>
      </c>
      <c r="H282" s="9">
        <f t="shared" si="8"/>
        <v>432.95</v>
      </c>
      <c r="I282" s="9">
        <f t="shared" si="9"/>
        <v>532.52850000000001</v>
      </c>
    </row>
    <row r="283" spans="1:9" ht="28.2" x14ac:dyDescent="0.3">
      <c r="A283" s="1">
        <v>267</v>
      </c>
      <c r="B283" s="2" t="s">
        <v>254</v>
      </c>
      <c r="C283" s="3" t="s">
        <v>185</v>
      </c>
      <c r="D283" s="19" t="s">
        <v>1158</v>
      </c>
      <c r="E283" s="7" t="s">
        <v>18</v>
      </c>
      <c r="F283" s="3">
        <v>1</v>
      </c>
      <c r="G283" s="9">
        <v>503.16</v>
      </c>
      <c r="H283" s="9">
        <f t="shared" si="8"/>
        <v>503.16</v>
      </c>
      <c r="I283" s="9">
        <f t="shared" si="9"/>
        <v>618.88679999999999</v>
      </c>
    </row>
    <row r="284" spans="1:9" ht="28.2" x14ac:dyDescent="0.3">
      <c r="A284" s="1">
        <v>268</v>
      </c>
      <c r="B284" s="2" t="s">
        <v>255</v>
      </c>
      <c r="C284" s="3" t="s">
        <v>185</v>
      </c>
      <c r="D284" s="19" t="s">
        <v>1159</v>
      </c>
      <c r="E284" s="7" t="s">
        <v>18</v>
      </c>
      <c r="F284" s="3">
        <v>1</v>
      </c>
      <c r="G284" s="9">
        <v>637.03</v>
      </c>
      <c r="H284" s="9">
        <f t="shared" si="8"/>
        <v>637.03</v>
      </c>
      <c r="I284" s="9">
        <f t="shared" si="9"/>
        <v>783.54689999999994</v>
      </c>
    </row>
    <row r="285" spans="1:9" x14ac:dyDescent="0.3">
      <c r="A285" s="1">
        <v>269</v>
      </c>
      <c r="B285" s="2" t="s">
        <v>831</v>
      </c>
      <c r="C285" s="3" t="s">
        <v>185</v>
      </c>
      <c r="D285" s="19" t="s">
        <v>1160</v>
      </c>
      <c r="E285" s="7" t="s">
        <v>18</v>
      </c>
      <c r="F285" s="3">
        <v>1</v>
      </c>
      <c r="G285" s="11">
        <v>173.47</v>
      </c>
      <c r="H285" s="9">
        <f t="shared" si="8"/>
        <v>173.47</v>
      </c>
      <c r="I285" s="9">
        <f t="shared" si="9"/>
        <v>213.3681</v>
      </c>
    </row>
    <row r="286" spans="1:9" x14ac:dyDescent="0.3">
      <c r="A286" s="1">
        <v>270</v>
      </c>
      <c r="B286" s="2" t="s">
        <v>832</v>
      </c>
      <c r="C286" s="3" t="s">
        <v>185</v>
      </c>
      <c r="D286" s="19" t="s">
        <v>1161</v>
      </c>
      <c r="E286" s="7" t="s">
        <v>18</v>
      </c>
      <c r="F286" s="3">
        <v>1</v>
      </c>
      <c r="G286" s="11">
        <v>195.98</v>
      </c>
      <c r="H286" s="9">
        <f t="shared" si="8"/>
        <v>195.98</v>
      </c>
      <c r="I286" s="9">
        <f t="shared" si="9"/>
        <v>241.05539999999999</v>
      </c>
    </row>
    <row r="287" spans="1:9" x14ac:dyDescent="0.3">
      <c r="A287" s="1">
        <v>271</v>
      </c>
      <c r="B287" s="2" t="s">
        <v>833</v>
      </c>
      <c r="C287" s="3" t="s">
        <v>185</v>
      </c>
      <c r="D287" s="19" t="s">
        <v>1162</v>
      </c>
      <c r="E287" s="7" t="s">
        <v>18</v>
      </c>
      <c r="F287" s="3">
        <v>1</v>
      </c>
      <c r="G287" s="11">
        <v>204.44</v>
      </c>
      <c r="H287" s="9">
        <f t="shared" si="8"/>
        <v>204.44</v>
      </c>
      <c r="I287" s="9">
        <f t="shared" si="9"/>
        <v>251.46119999999999</v>
      </c>
    </row>
    <row r="288" spans="1:9" x14ac:dyDescent="0.3">
      <c r="A288" s="1">
        <v>272</v>
      </c>
      <c r="B288" s="2" t="s">
        <v>834</v>
      </c>
      <c r="C288" s="3" t="s">
        <v>185</v>
      </c>
      <c r="D288" s="19" t="s">
        <v>1163</v>
      </c>
      <c r="E288" s="7" t="s">
        <v>18</v>
      </c>
      <c r="F288" s="3">
        <v>1</v>
      </c>
      <c r="G288" s="11">
        <v>228.76</v>
      </c>
      <c r="H288" s="9">
        <f t="shared" si="8"/>
        <v>228.76</v>
      </c>
      <c r="I288" s="9">
        <f t="shared" si="9"/>
        <v>281.37479999999999</v>
      </c>
    </row>
    <row r="289" spans="1:9" x14ac:dyDescent="0.3">
      <c r="A289" s="1">
        <v>273</v>
      </c>
      <c r="B289" s="2" t="s">
        <v>835</v>
      </c>
      <c r="C289" s="3" t="s">
        <v>185</v>
      </c>
      <c r="D289" s="19" t="s">
        <v>1164</v>
      </c>
      <c r="E289" s="7" t="s">
        <v>18</v>
      </c>
      <c r="F289" s="3">
        <v>1</v>
      </c>
      <c r="G289" s="11">
        <v>33.08</v>
      </c>
      <c r="H289" s="9">
        <f t="shared" si="8"/>
        <v>33.08</v>
      </c>
      <c r="I289" s="9">
        <f t="shared" si="9"/>
        <v>40.688399999999994</v>
      </c>
    </row>
    <row r="290" spans="1:9" x14ac:dyDescent="0.3">
      <c r="A290" s="1">
        <v>274</v>
      </c>
      <c r="B290" s="2" t="s">
        <v>836</v>
      </c>
      <c r="C290" s="3" t="s">
        <v>185</v>
      </c>
      <c r="D290" s="19" t="s">
        <v>1165</v>
      </c>
      <c r="E290" s="7" t="s">
        <v>18</v>
      </c>
      <c r="F290" s="3">
        <v>1</v>
      </c>
      <c r="G290" s="11">
        <v>33.08</v>
      </c>
      <c r="H290" s="9">
        <f t="shared" si="8"/>
        <v>33.08</v>
      </c>
      <c r="I290" s="9">
        <f t="shared" si="9"/>
        <v>40.688399999999994</v>
      </c>
    </row>
    <row r="291" spans="1:9" ht="27.6" x14ac:dyDescent="0.3">
      <c r="A291" s="1">
        <v>275</v>
      </c>
      <c r="B291" s="2" t="s">
        <v>256</v>
      </c>
      <c r="C291" s="3" t="s">
        <v>185</v>
      </c>
      <c r="D291" s="19" t="s">
        <v>1166</v>
      </c>
      <c r="E291" s="7" t="s">
        <v>18</v>
      </c>
      <c r="F291" s="3">
        <v>1</v>
      </c>
      <c r="G291" s="9">
        <v>36.340000000000003</v>
      </c>
      <c r="H291" s="9">
        <f t="shared" si="8"/>
        <v>36.340000000000003</v>
      </c>
      <c r="I291" s="9">
        <f t="shared" si="9"/>
        <v>44.698200000000007</v>
      </c>
    </row>
    <row r="292" spans="1:9" ht="27.6" x14ac:dyDescent="0.3">
      <c r="A292" s="1">
        <v>276</v>
      </c>
      <c r="B292" s="2" t="s">
        <v>257</v>
      </c>
      <c r="C292" s="3" t="s">
        <v>185</v>
      </c>
      <c r="D292" s="19" t="s">
        <v>1167</v>
      </c>
      <c r="E292" s="7" t="s">
        <v>18</v>
      </c>
      <c r="F292" s="3">
        <v>1</v>
      </c>
      <c r="G292" s="9">
        <v>42.24</v>
      </c>
      <c r="H292" s="9">
        <f t="shared" si="8"/>
        <v>42.24</v>
      </c>
      <c r="I292" s="9">
        <f t="shared" si="9"/>
        <v>51.955200000000005</v>
      </c>
    </row>
    <row r="293" spans="1:9" ht="27.6" x14ac:dyDescent="0.3">
      <c r="A293" s="1">
        <v>277</v>
      </c>
      <c r="B293" s="2" t="s">
        <v>258</v>
      </c>
      <c r="C293" s="3" t="s">
        <v>185</v>
      </c>
      <c r="D293" s="19" t="s">
        <v>1168</v>
      </c>
      <c r="E293" s="7" t="s">
        <v>18</v>
      </c>
      <c r="F293" s="3">
        <v>1</v>
      </c>
      <c r="G293" s="9">
        <v>57.73</v>
      </c>
      <c r="H293" s="9">
        <f t="shared" si="8"/>
        <v>57.73</v>
      </c>
      <c r="I293" s="9">
        <f t="shared" si="9"/>
        <v>71.007899999999992</v>
      </c>
    </row>
    <row r="294" spans="1:9" ht="27.6" x14ac:dyDescent="0.3">
      <c r="A294" s="1">
        <v>278</v>
      </c>
      <c r="B294" s="2" t="s">
        <v>259</v>
      </c>
      <c r="C294" s="3" t="s">
        <v>185</v>
      </c>
      <c r="D294" s="19" t="s">
        <v>1169</v>
      </c>
      <c r="E294" s="7" t="s">
        <v>18</v>
      </c>
      <c r="F294" s="3">
        <v>1</v>
      </c>
      <c r="G294" s="9">
        <v>89.75</v>
      </c>
      <c r="H294" s="9">
        <f t="shared" si="8"/>
        <v>89.75</v>
      </c>
      <c r="I294" s="9">
        <f t="shared" si="9"/>
        <v>110.3925</v>
      </c>
    </row>
    <row r="295" spans="1:9" ht="27.6" x14ac:dyDescent="0.3">
      <c r="A295" s="1">
        <v>279</v>
      </c>
      <c r="B295" s="2" t="s">
        <v>260</v>
      </c>
      <c r="C295" s="3" t="s">
        <v>185</v>
      </c>
      <c r="D295" s="19" t="s">
        <v>1170</v>
      </c>
      <c r="E295" s="7" t="s">
        <v>18</v>
      </c>
      <c r="F295" s="3">
        <v>1</v>
      </c>
      <c r="G295" s="9">
        <v>98.91</v>
      </c>
      <c r="H295" s="9">
        <f t="shared" si="8"/>
        <v>98.91</v>
      </c>
      <c r="I295" s="9">
        <f t="shared" si="9"/>
        <v>121.65929999999999</v>
      </c>
    </row>
    <row r="296" spans="1:9" x14ac:dyDescent="0.3">
      <c r="A296" s="1">
        <v>280</v>
      </c>
      <c r="B296" s="2" t="s">
        <v>837</v>
      </c>
      <c r="C296" s="3" t="s">
        <v>185</v>
      </c>
      <c r="D296" s="19" t="s">
        <v>1171</v>
      </c>
      <c r="E296" s="7" t="s">
        <v>18</v>
      </c>
      <c r="F296" s="3">
        <v>1</v>
      </c>
      <c r="G296" s="11">
        <v>482.57</v>
      </c>
      <c r="H296" s="9">
        <f t="shared" si="8"/>
        <v>482.57</v>
      </c>
      <c r="I296" s="9">
        <f t="shared" si="9"/>
        <v>593.56110000000001</v>
      </c>
    </row>
    <row r="297" spans="1:9" ht="27.6" x14ac:dyDescent="0.3">
      <c r="A297" s="1">
        <v>281</v>
      </c>
      <c r="B297" s="2" t="s">
        <v>261</v>
      </c>
      <c r="C297" s="3" t="s">
        <v>185</v>
      </c>
      <c r="D297" s="19" t="s">
        <v>1172</v>
      </c>
      <c r="E297" s="7" t="s">
        <v>18</v>
      </c>
      <c r="F297" s="3">
        <v>1</v>
      </c>
      <c r="G297" s="11">
        <v>511.38</v>
      </c>
      <c r="H297" s="9">
        <f t="shared" si="8"/>
        <v>511.38</v>
      </c>
      <c r="I297" s="9">
        <f t="shared" si="9"/>
        <v>628.99739999999997</v>
      </c>
    </row>
    <row r="298" spans="1:9" ht="27.6" x14ac:dyDescent="0.3">
      <c r="A298" s="1">
        <v>282</v>
      </c>
      <c r="B298" s="2" t="s">
        <v>262</v>
      </c>
      <c r="C298" s="3" t="s">
        <v>185</v>
      </c>
      <c r="D298" s="19" t="s">
        <v>1173</v>
      </c>
      <c r="E298" s="7" t="s">
        <v>18</v>
      </c>
      <c r="F298" s="3">
        <v>1</v>
      </c>
      <c r="G298" s="11">
        <v>555.52</v>
      </c>
      <c r="H298" s="9">
        <f t="shared" si="8"/>
        <v>555.52</v>
      </c>
      <c r="I298" s="9">
        <f t="shared" si="9"/>
        <v>683.28959999999995</v>
      </c>
    </row>
    <row r="299" spans="1:9" ht="27.6" x14ac:dyDescent="0.3">
      <c r="A299" s="1">
        <v>283</v>
      </c>
      <c r="B299" s="2" t="s">
        <v>263</v>
      </c>
      <c r="C299" s="3" t="s">
        <v>185</v>
      </c>
      <c r="D299" s="19" t="s">
        <v>1174</v>
      </c>
      <c r="E299" s="7" t="s">
        <v>18</v>
      </c>
      <c r="F299" s="3">
        <v>1</v>
      </c>
      <c r="G299" s="11">
        <v>668.46</v>
      </c>
      <c r="H299" s="9">
        <f t="shared" si="8"/>
        <v>668.46</v>
      </c>
      <c r="I299" s="9">
        <f t="shared" si="9"/>
        <v>822.20580000000007</v>
      </c>
    </row>
    <row r="300" spans="1:9" ht="27.6" x14ac:dyDescent="0.3">
      <c r="A300" s="1">
        <v>284</v>
      </c>
      <c r="B300" s="2" t="s">
        <v>264</v>
      </c>
      <c r="C300" s="3" t="s">
        <v>185</v>
      </c>
      <c r="D300" s="19" t="s">
        <v>1175</v>
      </c>
      <c r="E300" s="7" t="s">
        <v>18</v>
      </c>
      <c r="F300" s="3">
        <v>1</v>
      </c>
      <c r="G300" s="11">
        <v>207.97</v>
      </c>
      <c r="H300" s="9">
        <f t="shared" si="8"/>
        <v>207.97</v>
      </c>
      <c r="I300" s="9">
        <f t="shared" si="9"/>
        <v>255.8031</v>
      </c>
    </row>
    <row r="301" spans="1:9" ht="27.6" x14ac:dyDescent="0.3">
      <c r="A301" s="1">
        <v>285</v>
      </c>
      <c r="B301" s="2" t="s">
        <v>265</v>
      </c>
      <c r="C301" s="3" t="s">
        <v>185</v>
      </c>
      <c r="D301" s="19" t="s">
        <v>1176</v>
      </c>
      <c r="E301" s="7" t="s">
        <v>18</v>
      </c>
      <c r="F301" s="3">
        <v>1</v>
      </c>
      <c r="G301" s="11">
        <v>262.61</v>
      </c>
      <c r="H301" s="9">
        <f t="shared" si="8"/>
        <v>262.61</v>
      </c>
      <c r="I301" s="9">
        <f t="shared" si="9"/>
        <v>323.01030000000003</v>
      </c>
    </row>
    <row r="302" spans="1:9" ht="27.6" x14ac:dyDescent="0.3">
      <c r="A302" s="1">
        <v>286</v>
      </c>
      <c r="B302" s="2" t="s">
        <v>266</v>
      </c>
      <c r="C302" s="3" t="s">
        <v>185</v>
      </c>
      <c r="D302" s="19" t="s">
        <v>1177</v>
      </c>
      <c r="E302" s="7" t="s">
        <v>18</v>
      </c>
      <c r="F302" s="3">
        <v>1</v>
      </c>
      <c r="G302" s="11">
        <v>301.05</v>
      </c>
      <c r="H302" s="9">
        <f t="shared" si="8"/>
        <v>301.05</v>
      </c>
      <c r="I302" s="9">
        <f t="shared" si="9"/>
        <v>370.29149999999998</v>
      </c>
    </row>
    <row r="303" spans="1:9" ht="27.6" x14ac:dyDescent="0.3">
      <c r="A303" s="1">
        <v>287</v>
      </c>
      <c r="B303" s="2" t="s">
        <v>267</v>
      </c>
      <c r="C303" s="3" t="s">
        <v>185</v>
      </c>
      <c r="D303" s="19" t="s">
        <v>1178</v>
      </c>
      <c r="E303" s="7" t="s">
        <v>18</v>
      </c>
      <c r="F303" s="3">
        <v>1</v>
      </c>
      <c r="G303" s="11">
        <v>215.23</v>
      </c>
      <c r="H303" s="9">
        <f t="shared" si="8"/>
        <v>215.23</v>
      </c>
      <c r="I303" s="9">
        <f t="shared" si="9"/>
        <v>264.73289999999997</v>
      </c>
    </row>
    <row r="304" spans="1:9" ht="27.6" x14ac:dyDescent="0.3">
      <c r="A304" s="1">
        <v>288</v>
      </c>
      <c r="B304" s="2" t="s">
        <v>268</v>
      </c>
      <c r="C304" s="3" t="s">
        <v>185</v>
      </c>
      <c r="D304" s="19" t="s">
        <v>1179</v>
      </c>
      <c r="E304" s="7" t="s">
        <v>18</v>
      </c>
      <c r="F304" s="3">
        <v>1</v>
      </c>
      <c r="G304" s="11">
        <v>242.1</v>
      </c>
      <c r="H304" s="9">
        <f t="shared" si="8"/>
        <v>242.1</v>
      </c>
      <c r="I304" s="9">
        <f t="shared" si="9"/>
        <v>297.78300000000002</v>
      </c>
    </row>
    <row r="305" spans="1:9" ht="27.6" x14ac:dyDescent="0.3">
      <c r="A305" s="1">
        <v>289</v>
      </c>
      <c r="B305" s="2" t="s">
        <v>269</v>
      </c>
      <c r="C305" s="3" t="s">
        <v>185</v>
      </c>
      <c r="D305" s="19" t="s">
        <v>1180</v>
      </c>
      <c r="E305" s="7" t="s">
        <v>18</v>
      </c>
      <c r="F305" s="3">
        <v>1</v>
      </c>
      <c r="G305" s="11">
        <v>286.31</v>
      </c>
      <c r="H305" s="9">
        <f t="shared" si="8"/>
        <v>286.31</v>
      </c>
      <c r="I305" s="9">
        <f t="shared" si="9"/>
        <v>352.16129999999998</v>
      </c>
    </row>
    <row r="306" spans="1:9" x14ac:dyDescent="0.3">
      <c r="A306" s="1">
        <v>290</v>
      </c>
      <c r="B306" s="2" t="s">
        <v>838</v>
      </c>
      <c r="C306" s="3" t="s">
        <v>185</v>
      </c>
      <c r="D306" s="19" t="s">
        <v>1181</v>
      </c>
      <c r="E306" s="7" t="s">
        <v>18</v>
      </c>
      <c r="F306" s="3">
        <v>1</v>
      </c>
      <c r="G306" s="11">
        <v>72.59</v>
      </c>
      <c r="H306" s="9">
        <f t="shared" si="8"/>
        <v>72.59</v>
      </c>
      <c r="I306" s="9">
        <f t="shared" si="9"/>
        <v>89.285700000000006</v>
      </c>
    </row>
    <row r="307" spans="1:9" x14ac:dyDescent="0.3">
      <c r="A307" s="1">
        <v>291</v>
      </c>
      <c r="B307" s="2" t="s">
        <v>839</v>
      </c>
      <c r="C307" s="3" t="s">
        <v>185</v>
      </c>
      <c r="D307" s="19" t="s">
        <v>1182</v>
      </c>
      <c r="E307" s="7" t="s">
        <v>18</v>
      </c>
      <c r="F307" s="3">
        <v>1</v>
      </c>
      <c r="G307" s="11">
        <v>79.69</v>
      </c>
      <c r="H307" s="9">
        <f t="shared" si="8"/>
        <v>79.69</v>
      </c>
      <c r="I307" s="9">
        <f t="shared" si="9"/>
        <v>98.018699999999995</v>
      </c>
    </row>
    <row r="308" spans="1:9" x14ac:dyDescent="0.3">
      <c r="A308" s="1">
        <v>292</v>
      </c>
      <c r="B308" s="2" t="s">
        <v>840</v>
      </c>
      <c r="C308" s="3" t="s">
        <v>185</v>
      </c>
      <c r="D308" s="19" t="s">
        <v>1183</v>
      </c>
      <c r="E308" s="7" t="s">
        <v>18</v>
      </c>
      <c r="F308" s="3">
        <v>1</v>
      </c>
      <c r="G308" s="11">
        <v>83.68</v>
      </c>
      <c r="H308" s="9">
        <f t="shared" si="8"/>
        <v>83.68</v>
      </c>
      <c r="I308" s="9">
        <f t="shared" si="9"/>
        <v>102.9264</v>
      </c>
    </row>
    <row r="309" spans="1:9" x14ac:dyDescent="0.3">
      <c r="A309" s="1">
        <v>293</v>
      </c>
      <c r="B309" s="2" t="s">
        <v>841</v>
      </c>
      <c r="C309" s="3" t="s">
        <v>185</v>
      </c>
      <c r="D309" s="19" t="s">
        <v>1184</v>
      </c>
      <c r="E309" s="7" t="s">
        <v>18</v>
      </c>
      <c r="F309" s="3">
        <v>1</v>
      </c>
      <c r="G309" s="11">
        <v>89.67</v>
      </c>
      <c r="H309" s="9">
        <f t="shared" si="8"/>
        <v>89.67</v>
      </c>
      <c r="I309" s="9">
        <f t="shared" si="9"/>
        <v>110.2941</v>
      </c>
    </row>
    <row r="310" spans="1:9" x14ac:dyDescent="0.3">
      <c r="A310" s="1">
        <v>294</v>
      </c>
      <c r="B310" s="2" t="s">
        <v>842</v>
      </c>
      <c r="C310" s="3" t="s">
        <v>185</v>
      </c>
      <c r="D310" s="19" t="s">
        <v>1185</v>
      </c>
      <c r="E310" s="7" t="s">
        <v>18</v>
      </c>
      <c r="F310" s="3">
        <v>1</v>
      </c>
      <c r="G310" s="11">
        <v>86.37</v>
      </c>
      <c r="H310" s="9">
        <f t="shared" si="8"/>
        <v>86.37</v>
      </c>
      <c r="I310" s="9">
        <f t="shared" si="9"/>
        <v>106.2351</v>
      </c>
    </row>
    <row r="311" spans="1:9" x14ac:dyDescent="0.3">
      <c r="A311" s="1">
        <v>295</v>
      </c>
      <c r="B311" s="2" t="s">
        <v>843</v>
      </c>
      <c r="C311" s="3" t="s">
        <v>185</v>
      </c>
      <c r="D311" s="19" t="s">
        <v>1186</v>
      </c>
      <c r="E311" s="7" t="s">
        <v>18</v>
      </c>
      <c r="F311" s="3">
        <v>1</v>
      </c>
      <c r="G311" s="11">
        <v>90.94</v>
      </c>
      <c r="H311" s="9">
        <f t="shared" si="8"/>
        <v>90.94</v>
      </c>
      <c r="I311" s="9">
        <f t="shared" si="9"/>
        <v>111.8562</v>
      </c>
    </row>
    <row r="312" spans="1:9" ht="28.2" x14ac:dyDescent="0.3">
      <c r="A312" s="1">
        <v>296</v>
      </c>
      <c r="B312" s="2" t="s">
        <v>270</v>
      </c>
      <c r="C312" s="3" t="s">
        <v>185</v>
      </c>
      <c r="D312" s="19" t="s">
        <v>1187</v>
      </c>
      <c r="E312" s="7" t="s">
        <v>18</v>
      </c>
      <c r="F312" s="3">
        <v>1</v>
      </c>
      <c r="G312" s="9">
        <v>94.83</v>
      </c>
      <c r="H312" s="9">
        <f t="shared" si="8"/>
        <v>94.83</v>
      </c>
      <c r="I312" s="9">
        <f t="shared" si="9"/>
        <v>116.6409</v>
      </c>
    </row>
    <row r="313" spans="1:9" x14ac:dyDescent="0.3">
      <c r="A313" s="1">
        <v>297</v>
      </c>
      <c r="B313" s="2" t="s">
        <v>844</v>
      </c>
      <c r="C313" s="3" t="s">
        <v>185</v>
      </c>
      <c r="D313" s="19" t="s">
        <v>1188</v>
      </c>
      <c r="E313" s="7" t="s">
        <v>18</v>
      </c>
      <c r="F313" s="3">
        <v>1</v>
      </c>
      <c r="G313" s="11">
        <v>339.65</v>
      </c>
      <c r="H313" s="9">
        <f t="shared" si="8"/>
        <v>339.65</v>
      </c>
      <c r="I313" s="9">
        <f t="shared" si="9"/>
        <v>417.76949999999999</v>
      </c>
    </row>
    <row r="314" spans="1:9" x14ac:dyDescent="0.3">
      <c r="A314" s="1">
        <v>298</v>
      </c>
      <c r="B314" s="2" t="s">
        <v>845</v>
      </c>
      <c r="C314" s="3" t="s">
        <v>185</v>
      </c>
      <c r="D314" s="19" t="s">
        <v>1189</v>
      </c>
      <c r="E314" s="7" t="s">
        <v>18</v>
      </c>
      <c r="F314" s="3">
        <v>1</v>
      </c>
      <c r="G314" s="11">
        <v>374.2</v>
      </c>
      <c r="H314" s="9">
        <f t="shared" si="8"/>
        <v>374.2</v>
      </c>
      <c r="I314" s="9">
        <f t="shared" si="9"/>
        <v>460.26599999999996</v>
      </c>
    </row>
    <row r="315" spans="1:9" x14ac:dyDescent="0.3">
      <c r="A315" s="1">
        <v>299</v>
      </c>
      <c r="B315" s="2" t="s">
        <v>846</v>
      </c>
      <c r="C315" s="3" t="s">
        <v>185</v>
      </c>
      <c r="D315" s="19" t="s">
        <v>1190</v>
      </c>
      <c r="E315" s="7" t="s">
        <v>18</v>
      </c>
      <c r="F315" s="3">
        <v>1</v>
      </c>
      <c r="G315" s="11">
        <v>396.73</v>
      </c>
      <c r="H315" s="9">
        <f t="shared" si="8"/>
        <v>396.73</v>
      </c>
      <c r="I315" s="9">
        <f t="shared" si="9"/>
        <v>487.97790000000003</v>
      </c>
    </row>
    <row r="316" spans="1:9" x14ac:dyDescent="0.3">
      <c r="A316" s="1">
        <v>300</v>
      </c>
      <c r="B316" s="2" t="s">
        <v>847</v>
      </c>
      <c r="C316" s="3" t="s">
        <v>185</v>
      </c>
      <c r="D316" s="19" t="s">
        <v>1191</v>
      </c>
      <c r="E316" s="7" t="s">
        <v>18</v>
      </c>
      <c r="F316" s="3">
        <v>1</v>
      </c>
      <c r="G316" s="11">
        <v>434.52</v>
      </c>
      <c r="H316" s="9">
        <f t="shared" si="8"/>
        <v>434.52</v>
      </c>
      <c r="I316" s="9">
        <f t="shared" si="9"/>
        <v>534.45960000000002</v>
      </c>
    </row>
    <row r="317" spans="1:9" x14ac:dyDescent="0.3">
      <c r="A317" s="1">
        <v>301</v>
      </c>
      <c r="B317" s="2" t="s">
        <v>848</v>
      </c>
      <c r="C317" s="3" t="s">
        <v>185</v>
      </c>
      <c r="D317" s="19" t="s">
        <v>1192</v>
      </c>
      <c r="E317" s="7" t="s">
        <v>18</v>
      </c>
      <c r="F317" s="3">
        <v>1</v>
      </c>
      <c r="G317" s="11">
        <v>15.38</v>
      </c>
      <c r="H317" s="9">
        <f t="shared" si="8"/>
        <v>15.38</v>
      </c>
      <c r="I317" s="9">
        <f t="shared" si="9"/>
        <v>18.917400000000001</v>
      </c>
    </row>
    <row r="318" spans="1:9" x14ac:dyDescent="0.3">
      <c r="A318" s="1">
        <v>302</v>
      </c>
      <c r="B318" s="2" t="s">
        <v>849</v>
      </c>
      <c r="C318" s="3" t="s">
        <v>185</v>
      </c>
      <c r="D318" s="19" t="s">
        <v>1193</v>
      </c>
      <c r="E318" s="7" t="s">
        <v>18</v>
      </c>
      <c r="F318" s="3">
        <v>1</v>
      </c>
      <c r="G318" s="11">
        <v>16.43</v>
      </c>
      <c r="H318" s="9">
        <f t="shared" si="8"/>
        <v>16.43</v>
      </c>
      <c r="I318" s="9">
        <f t="shared" si="9"/>
        <v>20.2089</v>
      </c>
    </row>
    <row r="319" spans="1:9" ht="27.6" x14ac:dyDescent="0.3">
      <c r="A319" s="1">
        <v>303</v>
      </c>
      <c r="B319" s="2" t="s">
        <v>271</v>
      </c>
      <c r="C319" s="3" t="s">
        <v>185</v>
      </c>
      <c r="D319" s="19" t="s">
        <v>1194</v>
      </c>
      <c r="E319" s="7" t="s">
        <v>18</v>
      </c>
      <c r="F319" s="3">
        <v>1</v>
      </c>
      <c r="G319" s="9">
        <v>17.559999999999999</v>
      </c>
      <c r="H319" s="9">
        <f t="shared" si="8"/>
        <v>17.559999999999999</v>
      </c>
      <c r="I319" s="9">
        <f t="shared" si="9"/>
        <v>21.598799999999997</v>
      </c>
    </row>
    <row r="320" spans="1:9" ht="27.6" x14ac:dyDescent="0.3">
      <c r="A320" s="1">
        <v>304</v>
      </c>
      <c r="B320" s="2" t="s">
        <v>272</v>
      </c>
      <c r="C320" s="3" t="s">
        <v>185</v>
      </c>
      <c r="D320" s="19" t="s">
        <v>1195</v>
      </c>
      <c r="E320" s="7" t="s">
        <v>18</v>
      </c>
      <c r="F320" s="3">
        <v>1</v>
      </c>
      <c r="G320" s="9">
        <v>25.96</v>
      </c>
      <c r="H320" s="9">
        <f t="shared" si="8"/>
        <v>25.96</v>
      </c>
      <c r="I320" s="9">
        <f t="shared" si="9"/>
        <v>31.930800000000001</v>
      </c>
    </row>
    <row r="321" spans="1:9" ht="27.6" x14ac:dyDescent="0.3">
      <c r="A321" s="1">
        <v>305</v>
      </c>
      <c r="B321" s="2" t="s">
        <v>273</v>
      </c>
      <c r="C321" s="3" t="s">
        <v>185</v>
      </c>
      <c r="D321" s="19" t="s">
        <v>1196</v>
      </c>
      <c r="E321" s="7" t="s">
        <v>18</v>
      </c>
      <c r="F321" s="3">
        <v>1</v>
      </c>
      <c r="G321" s="9">
        <v>29.58</v>
      </c>
      <c r="H321" s="9">
        <f t="shared" si="8"/>
        <v>29.58</v>
      </c>
      <c r="I321" s="9">
        <f t="shared" si="9"/>
        <v>36.383399999999995</v>
      </c>
    </row>
    <row r="322" spans="1:9" ht="27.6" x14ac:dyDescent="0.3">
      <c r="A322" s="1">
        <v>306</v>
      </c>
      <c r="B322" s="2" t="s">
        <v>274</v>
      </c>
      <c r="C322" s="3" t="s">
        <v>185</v>
      </c>
      <c r="D322" s="19" t="s">
        <v>1197</v>
      </c>
      <c r="E322" s="7" t="s">
        <v>18</v>
      </c>
      <c r="F322" s="3">
        <v>1</v>
      </c>
      <c r="G322" s="9">
        <v>46.48</v>
      </c>
      <c r="H322" s="9">
        <f t="shared" si="8"/>
        <v>46.48</v>
      </c>
      <c r="I322" s="9">
        <f t="shared" si="9"/>
        <v>57.170399999999994</v>
      </c>
    </row>
    <row r="323" spans="1:9" ht="27.6" x14ac:dyDescent="0.3">
      <c r="A323" s="1">
        <v>307</v>
      </c>
      <c r="B323" s="2" t="s">
        <v>275</v>
      </c>
      <c r="C323" s="3" t="s">
        <v>185</v>
      </c>
      <c r="D323" s="19" t="s">
        <v>1198</v>
      </c>
      <c r="E323" s="7" t="s">
        <v>18</v>
      </c>
      <c r="F323" s="3">
        <v>1</v>
      </c>
      <c r="G323" s="9">
        <v>53.02</v>
      </c>
      <c r="H323" s="9">
        <f t="shared" si="8"/>
        <v>53.02</v>
      </c>
      <c r="I323" s="9">
        <f t="shared" si="9"/>
        <v>65.214600000000004</v>
      </c>
    </row>
    <row r="324" spans="1:9" x14ac:dyDescent="0.3">
      <c r="A324" s="1">
        <v>308</v>
      </c>
      <c r="B324" s="2" t="s">
        <v>850</v>
      </c>
      <c r="C324" s="3" t="s">
        <v>185</v>
      </c>
      <c r="D324" s="19" t="s">
        <v>1199</v>
      </c>
      <c r="E324" s="7" t="s">
        <v>18</v>
      </c>
      <c r="F324" s="3">
        <v>1</v>
      </c>
      <c r="G324" s="11">
        <v>179.5</v>
      </c>
      <c r="H324" s="9">
        <f t="shared" si="8"/>
        <v>179.5</v>
      </c>
      <c r="I324" s="9">
        <f t="shared" si="9"/>
        <v>220.785</v>
      </c>
    </row>
    <row r="325" spans="1:9" ht="27.6" x14ac:dyDescent="0.3">
      <c r="A325" s="1">
        <v>309</v>
      </c>
      <c r="B325" s="2" t="s">
        <v>276</v>
      </c>
      <c r="C325" s="3" t="s">
        <v>185</v>
      </c>
      <c r="D325" s="19" t="s">
        <v>1200</v>
      </c>
      <c r="E325" s="7" t="s">
        <v>18</v>
      </c>
      <c r="F325" s="3">
        <v>1</v>
      </c>
      <c r="G325" s="11">
        <v>174.04</v>
      </c>
      <c r="H325" s="9">
        <f t="shared" si="8"/>
        <v>174.04</v>
      </c>
      <c r="I325" s="9">
        <f t="shared" si="9"/>
        <v>214.0692</v>
      </c>
    </row>
    <row r="326" spans="1:9" ht="27.6" x14ac:dyDescent="0.3">
      <c r="A326" s="1">
        <v>310</v>
      </c>
      <c r="B326" s="2" t="s">
        <v>277</v>
      </c>
      <c r="C326" s="3" t="s">
        <v>185</v>
      </c>
      <c r="D326" s="19" t="s">
        <v>1201</v>
      </c>
      <c r="E326" s="7" t="s">
        <v>18</v>
      </c>
      <c r="F326" s="3">
        <v>1</v>
      </c>
      <c r="G326" s="11">
        <v>216.77</v>
      </c>
      <c r="H326" s="9">
        <f t="shared" si="8"/>
        <v>216.77</v>
      </c>
      <c r="I326" s="9">
        <f t="shared" si="9"/>
        <v>266.62709999999998</v>
      </c>
    </row>
    <row r="327" spans="1:9" ht="27.6" x14ac:dyDescent="0.3">
      <c r="A327" s="1">
        <v>311</v>
      </c>
      <c r="B327" s="2" t="s">
        <v>278</v>
      </c>
      <c r="C327" s="3" t="s">
        <v>185</v>
      </c>
      <c r="D327" s="19" t="s">
        <v>1202</v>
      </c>
      <c r="E327" s="7" t="s">
        <v>18</v>
      </c>
      <c r="F327" s="3">
        <v>1</v>
      </c>
      <c r="G327" s="11">
        <v>307.31</v>
      </c>
      <c r="H327" s="9">
        <f t="shared" si="8"/>
        <v>307.31</v>
      </c>
      <c r="I327" s="9">
        <f t="shared" si="9"/>
        <v>377.99130000000002</v>
      </c>
    </row>
    <row r="328" spans="1:9" x14ac:dyDescent="0.3">
      <c r="A328" s="1">
        <v>312</v>
      </c>
      <c r="B328" s="2" t="s">
        <v>851</v>
      </c>
      <c r="C328" s="3" t="s">
        <v>185</v>
      </c>
      <c r="D328" s="19" t="s">
        <v>1203</v>
      </c>
      <c r="E328" s="7" t="s">
        <v>18</v>
      </c>
      <c r="F328" s="3">
        <v>1</v>
      </c>
      <c r="G328" s="11">
        <v>310.89999999999998</v>
      </c>
      <c r="H328" s="9">
        <f t="shared" si="8"/>
        <v>310.89999999999998</v>
      </c>
      <c r="I328" s="9">
        <f t="shared" si="9"/>
        <v>382.40699999999998</v>
      </c>
    </row>
    <row r="329" spans="1:9" x14ac:dyDescent="0.3">
      <c r="A329" s="1">
        <v>313</v>
      </c>
      <c r="B329" s="2" t="s">
        <v>852</v>
      </c>
      <c r="C329" s="3" t="s">
        <v>185</v>
      </c>
      <c r="D329" s="19" t="s">
        <v>1204</v>
      </c>
      <c r="E329" s="7" t="s">
        <v>18</v>
      </c>
      <c r="F329" s="3">
        <v>1</v>
      </c>
      <c r="G329" s="11">
        <v>341.76</v>
      </c>
      <c r="H329" s="9">
        <f t="shared" si="8"/>
        <v>341.76</v>
      </c>
      <c r="I329" s="9">
        <f t="shared" si="9"/>
        <v>420.3648</v>
      </c>
    </row>
    <row r="330" spans="1:9" x14ac:dyDescent="0.3">
      <c r="A330" s="1">
        <v>314</v>
      </c>
      <c r="B330" s="2" t="s">
        <v>853</v>
      </c>
      <c r="C330" s="3" t="s">
        <v>185</v>
      </c>
      <c r="D330" s="19" t="s">
        <v>1205</v>
      </c>
      <c r="E330" s="7" t="s">
        <v>18</v>
      </c>
      <c r="F330" s="3">
        <v>1</v>
      </c>
      <c r="G330" s="11">
        <v>373.51</v>
      </c>
      <c r="H330" s="9">
        <f t="shared" si="8"/>
        <v>373.51</v>
      </c>
      <c r="I330" s="9">
        <f t="shared" si="9"/>
        <v>459.41729999999995</v>
      </c>
    </row>
    <row r="331" spans="1:9" x14ac:dyDescent="0.3">
      <c r="A331" s="1">
        <v>315</v>
      </c>
      <c r="B331" s="2" t="s">
        <v>854</v>
      </c>
      <c r="C331" s="3" t="s">
        <v>185</v>
      </c>
      <c r="D331" s="19" t="s">
        <v>1206</v>
      </c>
      <c r="E331" s="7" t="s">
        <v>18</v>
      </c>
      <c r="F331" s="3">
        <v>1</v>
      </c>
      <c r="G331" s="11">
        <v>521.26</v>
      </c>
      <c r="H331" s="9">
        <f t="shared" si="8"/>
        <v>521.26</v>
      </c>
      <c r="I331" s="9">
        <f t="shared" si="9"/>
        <v>641.14980000000003</v>
      </c>
    </row>
    <row r="332" spans="1:9" ht="27.6" x14ac:dyDescent="0.3">
      <c r="A332" s="1">
        <v>316</v>
      </c>
      <c r="B332" s="2" t="s">
        <v>279</v>
      </c>
      <c r="C332" s="3" t="s">
        <v>185</v>
      </c>
      <c r="D332" s="19" t="s">
        <v>1207</v>
      </c>
      <c r="E332" s="7" t="s">
        <v>18</v>
      </c>
      <c r="F332" s="3">
        <v>1</v>
      </c>
      <c r="G332" s="9">
        <v>570.41</v>
      </c>
      <c r="H332" s="9">
        <f t="shared" si="8"/>
        <v>570.41</v>
      </c>
      <c r="I332" s="9">
        <f t="shared" si="9"/>
        <v>701.60429999999997</v>
      </c>
    </row>
    <row r="333" spans="1:9" ht="27.6" x14ac:dyDescent="0.3">
      <c r="A333" s="1">
        <v>317</v>
      </c>
      <c r="B333" s="2" t="s">
        <v>280</v>
      </c>
      <c r="C333" s="3" t="s">
        <v>185</v>
      </c>
      <c r="D333" s="19" t="s">
        <v>1208</v>
      </c>
      <c r="E333" s="7" t="s">
        <v>18</v>
      </c>
      <c r="F333" s="3">
        <v>1</v>
      </c>
      <c r="G333" s="9">
        <v>670.89</v>
      </c>
      <c r="H333" s="9">
        <f t="shared" si="8"/>
        <v>670.89</v>
      </c>
      <c r="I333" s="9">
        <f t="shared" si="9"/>
        <v>825.19470000000001</v>
      </c>
    </row>
    <row r="334" spans="1:9" ht="27.6" x14ac:dyDescent="0.3">
      <c r="A334" s="1">
        <v>318</v>
      </c>
      <c r="B334" s="2" t="s">
        <v>281</v>
      </c>
      <c r="C334" s="3" t="s">
        <v>185</v>
      </c>
      <c r="D334" s="19" t="s">
        <v>1209</v>
      </c>
      <c r="E334" s="7" t="s">
        <v>18</v>
      </c>
      <c r="F334" s="3">
        <v>1</v>
      </c>
      <c r="G334" s="9">
        <v>796.41</v>
      </c>
      <c r="H334" s="9">
        <f t="shared" si="8"/>
        <v>796.41</v>
      </c>
      <c r="I334" s="9">
        <f t="shared" si="9"/>
        <v>979.58429999999998</v>
      </c>
    </row>
    <row r="335" spans="1:9" ht="28.2" x14ac:dyDescent="0.3">
      <c r="A335" s="1">
        <v>319</v>
      </c>
      <c r="B335" s="2" t="s">
        <v>282</v>
      </c>
      <c r="C335" s="3" t="s">
        <v>283</v>
      </c>
      <c r="D335" s="19" t="s">
        <v>1210</v>
      </c>
      <c r="E335" s="7" t="s">
        <v>17</v>
      </c>
      <c r="F335" s="3">
        <v>1</v>
      </c>
      <c r="G335" s="9">
        <v>35.26</v>
      </c>
      <c r="H335" s="9">
        <f t="shared" si="8"/>
        <v>35.26</v>
      </c>
      <c r="I335" s="9">
        <f t="shared" si="9"/>
        <v>43.369799999999998</v>
      </c>
    </row>
    <row r="336" spans="1:9" ht="28.2" x14ac:dyDescent="0.3">
      <c r="A336" s="1">
        <v>320</v>
      </c>
      <c r="B336" s="2" t="s">
        <v>284</v>
      </c>
      <c r="C336" s="3" t="s">
        <v>283</v>
      </c>
      <c r="D336" s="19" t="s">
        <v>1211</v>
      </c>
      <c r="E336" s="7" t="s">
        <v>17</v>
      </c>
      <c r="F336" s="3">
        <v>1</v>
      </c>
      <c r="G336" s="9">
        <v>39.86</v>
      </c>
      <c r="H336" s="9">
        <f t="shared" si="8"/>
        <v>39.86</v>
      </c>
      <c r="I336" s="9">
        <f t="shared" si="9"/>
        <v>49.027799999999999</v>
      </c>
    </row>
    <row r="337" spans="1:9" ht="28.2" x14ac:dyDescent="0.3">
      <c r="A337" s="1">
        <v>321</v>
      </c>
      <c r="B337" s="2" t="s">
        <v>285</v>
      </c>
      <c r="C337" s="3" t="s">
        <v>283</v>
      </c>
      <c r="D337" s="19" t="s">
        <v>1212</v>
      </c>
      <c r="E337" s="7" t="s">
        <v>17</v>
      </c>
      <c r="F337" s="3">
        <v>1</v>
      </c>
      <c r="G337" s="9">
        <v>47.11</v>
      </c>
      <c r="H337" s="9">
        <f t="shared" si="8"/>
        <v>47.11</v>
      </c>
      <c r="I337" s="9">
        <f t="shared" si="9"/>
        <v>57.945299999999996</v>
      </c>
    </row>
    <row r="338" spans="1:9" ht="28.2" x14ac:dyDescent="0.3">
      <c r="A338" s="1">
        <v>322</v>
      </c>
      <c r="B338" s="2" t="s">
        <v>286</v>
      </c>
      <c r="C338" s="3" t="s">
        <v>283</v>
      </c>
      <c r="D338" s="19" t="s">
        <v>1213</v>
      </c>
      <c r="E338" s="7" t="s">
        <v>17</v>
      </c>
      <c r="F338" s="3">
        <v>1</v>
      </c>
      <c r="G338" s="9">
        <v>63.39</v>
      </c>
      <c r="H338" s="9">
        <f t="shared" ref="H338:H401" si="10">G338*F338</f>
        <v>63.39</v>
      </c>
      <c r="I338" s="9">
        <f t="shared" ref="I338:I401" si="11">H338*1.23</f>
        <v>77.969700000000003</v>
      </c>
    </row>
    <row r="339" spans="1:9" ht="28.2" x14ac:dyDescent="0.3">
      <c r="A339" s="1">
        <v>323</v>
      </c>
      <c r="B339" s="2" t="s">
        <v>287</v>
      </c>
      <c r="C339" s="3" t="s">
        <v>283</v>
      </c>
      <c r="D339" s="19" t="s">
        <v>1214</v>
      </c>
      <c r="E339" s="7" t="s">
        <v>17</v>
      </c>
      <c r="F339" s="3">
        <v>1</v>
      </c>
      <c r="G339" s="9">
        <v>78.48</v>
      </c>
      <c r="H339" s="9">
        <f t="shared" si="10"/>
        <v>78.48</v>
      </c>
      <c r="I339" s="9">
        <f t="shared" si="11"/>
        <v>96.5304</v>
      </c>
    </row>
    <row r="340" spans="1:9" ht="28.2" x14ac:dyDescent="0.3">
      <c r="A340" s="1">
        <v>324</v>
      </c>
      <c r="B340" s="2" t="s">
        <v>288</v>
      </c>
      <c r="C340" s="3" t="s">
        <v>283</v>
      </c>
      <c r="D340" s="19" t="s">
        <v>1215</v>
      </c>
      <c r="E340" s="7" t="s">
        <v>17</v>
      </c>
      <c r="F340" s="3">
        <v>1</v>
      </c>
      <c r="G340" s="9">
        <v>116.1</v>
      </c>
      <c r="H340" s="9">
        <f t="shared" si="10"/>
        <v>116.1</v>
      </c>
      <c r="I340" s="9">
        <f t="shared" si="11"/>
        <v>142.803</v>
      </c>
    </row>
    <row r="341" spans="1:9" ht="28.2" x14ac:dyDescent="0.3">
      <c r="A341" s="1">
        <v>325</v>
      </c>
      <c r="B341" s="2" t="s">
        <v>289</v>
      </c>
      <c r="C341" s="3" t="s">
        <v>283</v>
      </c>
      <c r="D341" s="19" t="s">
        <v>1216</v>
      </c>
      <c r="E341" s="7" t="s">
        <v>17</v>
      </c>
      <c r="F341" s="3">
        <v>1</v>
      </c>
      <c r="G341" s="9">
        <v>143.07</v>
      </c>
      <c r="H341" s="9">
        <f t="shared" si="10"/>
        <v>143.07</v>
      </c>
      <c r="I341" s="9">
        <f t="shared" si="11"/>
        <v>175.9761</v>
      </c>
    </row>
    <row r="342" spans="1:9" ht="28.2" x14ac:dyDescent="0.3">
      <c r="A342" s="1">
        <v>326</v>
      </c>
      <c r="B342" s="2" t="s">
        <v>290</v>
      </c>
      <c r="C342" s="3" t="s">
        <v>283</v>
      </c>
      <c r="D342" s="19" t="s">
        <v>1217</v>
      </c>
      <c r="E342" s="7" t="s">
        <v>17</v>
      </c>
      <c r="F342" s="3">
        <v>1</v>
      </c>
      <c r="G342" s="9">
        <v>180.79</v>
      </c>
      <c r="H342" s="9">
        <f t="shared" si="10"/>
        <v>180.79</v>
      </c>
      <c r="I342" s="9">
        <f t="shared" si="11"/>
        <v>222.37169999999998</v>
      </c>
    </row>
    <row r="343" spans="1:9" ht="28.2" x14ac:dyDescent="0.3">
      <c r="A343" s="1">
        <v>327</v>
      </c>
      <c r="B343" s="2" t="s">
        <v>291</v>
      </c>
      <c r="C343" s="3" t="s">
        <v>283</v>
      </c>
      <c r="D343" s="19" t="s">
        <v>1218</v>
      </c>
      <c r="E343" s="7" t="s">
        <v>17</v>
      </c>
      <c r="F343" s="3">
        <v>1</v>
      </c>
      <c r="G343" s="9">
        <v>400.56</v>
      </c>
      <c r="H343" s="9">
        <f t="shared" si="10"/>
        <v>400.56</v>
      </c>
      <c r="I343" s="9">
        <f t="shared" si="11"/>
        <v>492.68880000000001</v>
      </c>
    </row>
    <row r="344" spans="1:9" ht="28.2" x14ac:dyDescent="0.3">
      <c r="A344" s="1">
        <v>328</v>
      </c>
      <c r="B344" s="2" t="s">
        <v>292</v>
      </c>
      <c r="C344" s="3" t="s">
        <v>283</v>
      </c>
      <c r="D344" s="19" t="s">
        <v>1219</v>
      </c>
      <c r="E344" s="7" t="s">
        <v>17</v>
      </c>
      <c r="F344" s="3">
        <v>1</v>
      </c>
      <c r="G344" s="9">
        <v>458.94</v>
      </c>
      <c r="H344" s="9">
        <f t="shared" si="10"/>
        <v>458.94</v>
      </c>
      <c r="I344" s="9">
        <f t="shared" si="11"/>
        <v>564.49620000000004</v>
      </c>
    </row>
    <row r="345" spans="1:9" ht="28.2" x14ac:dyDescent="0.3">
      <c r="A345" s="1">
        <v>329</v>
      </c>
      <c r="B345" s="2" t="s">
        <v>293</v>
      </c>
      <c r="C345" s="3" t="s">
        <v>283</v>
      </c>
      <c r="D345" s="19" t="s">
        <v>1220</v>
      </c>
      <c r="E345" s="7" t="s">
        <v>17</v>
      </c>
      <c r="F345" s="3">
        <v>1</v>
      </c>
      <c r="G345" s="9">
        <v>548.66999999999996</v>
      </c>
      <c r="H345" s="9">
        <f t="shared" si="10"/>
        <v>548.66999999999996</v>
      </c>
      <c r="I345" s="9">
        <f t="shared" si="11"/>
        <v>674.86409999999989</v>
      </c>
    </row>
    <row r="346" spans="1:9" x14ac:dyDescent="0.3">
      <c r="A346" s="1">
        <v>330</v>
      </c>
      <c r="B346" s="2" t="s">
        <v>294</v>
      </c>
      <c r="C346" s="3" t="s">
        <v>283</v>
      </c>
      <c r="D346" s="19" t="s">
        <v>1221</v>
      </c>
      <c r="E346" s="7" t="s">
        <v>18</v>
      </c>
      <c r="F346" s="3">
        <v>1</v>
      </c>
      <c r="G346" s="9">
        <v>50.55</v>
      </c>
      <c r="H346" s="9">
        <f t="shared" si="10"/>
        <v>50.55</v>
      </c>
      <c r="I346" s="9">
        <f t="shared" si="11"/>
        <v>62.176499999999997</v>
      </c>
    </row>
    <row r="347" spans="1:9" x14ac:dyDescent="0.3">
      <c r="A347" s="1">
        <v>331</v>
      </c>
      <c r="B347" s="2" t="s">
        <v>295</v>
      </c>
      <c r="C347" s="3" t="s">
        <v>283</v>
      </c>
      <c r="D347" s="19" t="s">
        <v>1222</v>
      </c>
      <c r="E347" s="7" t="s">
        <v>18</v>
      </c>
      <c r="F347" s="3">
        <v>1</v>
      </c>
      <c r="G347" s="9">
        <v>53.01</v>
      </c>
      <c r="H347" s="9">
        <f t="shared" si="10"/>
        <v>53.01</v>
      </c>
      <c r="I347" s="9">
        <f t="shared" si="11"/>
        <v>65.202299999999994</v>
      </c>
    </row>
    <row r="348" spans="1:9" x14ac:dyDescent="0.3">
      <c r="A348" s="1">
        <v>332</v>
      </c>
      <c r="B348" s="2" t="s">
        <v>296</v>
      </c>
      <c r="C348" s="3" t="s">
        <v>283</v>
      </c>
      <c r="D348" s="19" t="s">
        <v>1223</v>
      </c>
      <c r="E348" s="7" t="s">
        <v>18</v>
      </c>
      <c r="F348" s="3">
        <v>1</v>
      </c>
      <c r="G348" s="9">
        <v>58.5</v>
      </c>
      <c r="H348" s="9">
        <f t="shared" si="10"/>
        <v>58.5</v>
      </c>
      <c r="I348" s="9">
        <f t="shared" si="11"/>
        <v>71.954999999999998</v>
      </c>
    </row>
    <row r="349" spans="1:9" x14ac:dyDescent="0.3">
      <c r="A349" s="1">
        <v>333</v>
      </c>
      <c r="B349" s="2" t="s">
        <v>297</v>
      </c>
      <c r="C349" s="3" t="s">
        <v>283</v>
      </c>
      <c r="D349" s="19" t="s">
        <v>1224</v>
      </c>
      <c r="E349" s="7" t="s">
        <v>18</v>
      </c>
      <c r="F349" s="3">
        <v>1</v>
      </c>
      <c r="G349" s="9">
        <v>58.54</v>
      </c>
      <c r="H349" s="9">
        <f t="shared" si="10"/>
        <v>58.54</v>
      </c>
      <c r="I349" s="9">
        <f t="shared" si="11"/>
        <v>72.004199999999997</v>
      </c>
    </row>
    <row r="350" spans="1:9" x14ac:dyDescent="0.3">
      <c r="A350" s="1">
        <v>334</v>
      </c>
      <c r="B350" s="2" t="s">
        <v>298</v>
      </c>
      <c r="C350" s="3" t="s">
        <v>283</v>
      </c>
      <c r="D350" s="19" t="s">
        <v>1225</v>
      </c>
      <c r="E350" s="7" t="s">
        <v>18</v>
      </c>
      <c r="F350" s="3">
        <v>1</v>
      </c>
      <c r="G350" s="9">
        <v>62.06</v>
      </c>
      <c r="H350" s="9">
        <f t="shared" si="10"/>
        <v>62.06</v>
      </c>
      <c r="I350" s="9">
        <f t="shared" si="11"/>
        <v>76.333799999999997</v>
      </c>
    </row>
    <row r="351" spans="1:9" x14ac:dyDescent="0.3">
      <c r="A351" s="1">
        <v>335</v>
      </c>
      <c r="B351" s="2" t="s">
        <v>299</v>
      </c>
      <c r="C351" s="3" t="s">
        <v>283</v>
      </c>
      <c r="D351" s="19" t="s">
        <v>1226</v>
      </c>
      <c r="E351" s="7" t="s">
        <v>18</v>
      </c>
      <c r="F351" s="3">
        <v>1</v>
      </c>
      <c r="G351" s="9">
        <v>83.35</v>
      </c>
      <c r="H351" s="9">
        <f t="shared" si="10"/>
        <v>83.35</v>
      </c>
      <c r="I351" s="9">
        <f t="shared" si="11"/>
        <v>102.5205</v>
      </c>
    </row>
    <row r="352" spans="1:9" x14ac:dyDescent="0.3">
      <c r="A352" s="1">
        <v>336</v>
      </c>
      <c r="B352" s="2" t="s">
        <v>300</v>
      </c>
      <c r="C352" s="3" t="s">
        <v>283</v>
      </c>
      <c r="D352" s="19" t="s">
        <v>1227</v>
      </c>
      <c r="E352" s="7" t="s">
        <v>18</v>
      </c>
      <c r="F352" s="3">
        <v>1</v>
      </c>
      <c r="G352" s="9">
        <v>110.11</v>
      </c>
      <c r="H352" s="9">
        <f t="shared" si="10"/>
        <v>110.11</v>
      </c>
      <c r="I352" s="9">
        <f t="shared" si="11"/>
        <v>135.43529999999998</v>
      </c>
    </row>
    <row r="353" spans="1:9" x14ac:dyDescent="0.3">
      <c r="A353" s="1">
        <v>337</v>
      </c>
      <c r="B353" s="2" t="s">
        <v>301</v>
      </c>
      <c r="C353" s="3" t="s">
        <v>283</v>
      </c>
      <c r="D353" s="19" t="s">
        <v>1228</v>
      </c>
      <c r="E353" s="7" t="s">
        <v>18</v>
      </c>
      <c r="F353" s="3">
        <v>1</v>
      </c>
      <c r="G353" s="9">
        <v>162.52000000000001</v>
      </c>
      <c r="H353" s="9">
        <f t="shared" si="10"/>
        <v>162.52000000000001</v>
      </c>
      <c r="I353" s="9">
        <f t="shared" si="11"/>
        <v>199.89960000000002</v>
      </c>
    </row>
    <row r="354" spans="1:9" x14ac:dyDescent="0.3">
      <c r="A354" s="1">
        <v>338</v>
      </c>
      <c r="B354" s="2" t="s">
        <v>302</v>
      </c>
      <c r="C354" s="3" t="s">
        <v>283</v>
      </c>
      <c r="D354" s="19" t="s">
        <v>1229</v>
      </c>
      <c r="E354" s="7" t="s">
        <v>18</v>
      </c>
      <c r="F354" s="3">
        <v>1</v>
      </c>
      <c r="G354" s="9">
        <v>241.23</v>
      </c>
      <c r="H354" s="9">
        <f t="shared" si="10"/>
        <v>241.23</v>
      </c>
      <c r="I354" s="9">
        <f t="shared" si="11"/>
        <v>296.71289999999999</v>
      </c>
    </row>
    <row r="355" spans="1:9" x14ac:dyDescent="0.3">
      <c r="A355" s="1">
        <v>339</v>
      </c>
      <c r="B355" s="2" t="s">
        <v>303</v>
      </c>
      <c r="C355" s="3" t="s">
        <v>283</v>
      </c>
      <c r="D355" s="19" t="s">
        <v>1230</v>
      </c>
      <c r="E355" s="7" t="s">
        <v>18</v>
      </c>
      <c r="F355" s="3">
        <v>1</v>
      </c>
      <c r="G355" s="9">
        <v>1093.99</v>
      </c>
      <c r="H355" s="9">
        <f t="shared" si="10"/>
        <v>1093.99</v>
      </c>
      <c r="I355" s="9">
        <f t="shared" si="11"/>
        <v>1345.6077</v>
      </c>
    </row>
    <row r="356" spans="1:9" x14ac:dyDescent="0.3">
      <c r="A356" s="1">
        <v>340</v>
      </c>
      <c r="B356" s="2" t="s">
        <v>304</v>
      </c>
      <c r="C356" s="3" t="s">
        <v>283</v>
      </c>
      <c r="D356" s="19" t="s">
        <v>1231</v>
      </c>
      <c r="E356" s="7" t="s">
        <v>18</v>
      </c>
      <c r="F356" s="3">
        <v>1</v>
      </c>
      <c r="G356" s="9">
        <v>1637.1</v>
      </c>
      <c r="H356" s="9">
        <f t="shared" si="10"/>
        <v>1637.1</v>
      </c>
      <c r="I356" s="9">
        <f t="shared" si="11"/>
        <v>2013.6329999999998</v>
      </c>
    </row>
    <row r="357" spans="1:9" x14ac:dyDescent="0.3">
      <c r="A357" s="1">
        <v>341</v>
      </c>
      <c r="B357" s="2" t="s">
        <v>305</v>
      </c>
      <c r="C357" s="3" t="s">
        <v>283</v>
      </c>
      <c r="D357" s="19" t="s">
        <v>1232</v>
      </c>
      <c r="E357" s="7" t="s">
        <v>18</v>
      </c>
      <c r="F357" s="3">
        <v>1</v>
      </c>
      <c r="G357" s="9">
        <v>51.14</v>
      </c>
      <c r="H357" s="9">
        <f t="shared" si="10"/>
        <v>51.14</v>
      </c>
      <c r="I357" s="9">
        <f t="shared" si="11"/>
        <v>62.902200000000001</v>
      </c>
    </row>
    <row r="358" spans="1:9" x14ac:dyDescent="0.3">
      <c r="A358" s="1">
        <v>342</v>
      </c>
      <c r="B358" s="2" t="s">
        <v>306</v>
      </c>
      <c r="C358" s="3" t="s">
        <v>283</v>
      </c>
      <c r="D358" s="19" t="s">
        <v>1233</v>
      </c>
      <c r="E358" s="7" t="s">
        <v>18</v>
      </c>
      <c r="F358" s="3">
        <v>1</v>
      </c>
      <c r="G358" s="9">
        <v>53.01</v>
      </c>
      <c r="H358" s="9">
        <f t="shared" si="10"/>
        <v>53.01</v>
      </c>
      <c r="I358" s="9">
        <f t="shared" si="11"/>
        <v>65.202299999999994</v>
      </c>
    </row>
    <row r="359" spans="1:9" x14ac:dyDescent="0.3">
      <c r="A359" s="1">
        <v>343</v>
      </c>
      <c r="B359" s="2" t="s">
        <v>307</v>
      </c>
      <c r="C359" s="3" t="s">
        <v>283</v>
      </c>
      <c r="D359" s="19" t="s">
        <v>1234</v>
      </c>
      <c r="E359" s="7" t="s">
        <v>18</v>
      </c>
      <c r="F359" s="3">
        <v>1</v>
      </c>
      <c r="G359" s="9">
        <v>58.5</v>
      </c>
      <c r="H359" s="9">
        <f t="shared" si="10"/>
        <v>58.5</v>
      </c>
      <c r="I359" s="9">
        <f t="shared" si="11"/>
        <v>71.954999999999998</v>
      </c>
    </row>
    <row r="360" spans="1:9" x14ac:dyDescent="0.3">
      <c r="A360" s="1">
        <v>344</v>
      </c>
      <c r="B360" s="2" t="s">
        <v>308</v>
      </c>
      <c r="C360" s="3" t="s">
        <v>283</v>
      </c>
      <c r="D360" s="19" t="s">
        <v>1235</v>
      </c>
      <c r="E360" s="7" t="s">
        <v>18</v>
      </c>
      <c r="F360" s="3">
        <v>1</v>
      </c>
      <c r="G360" s="9">
        <v>58.5</v>
      </c>
      <c r="H360" s="9">
        <f t="shared" si="10"/>
        <v>58.5</v>
      </c>
      <c r="I360" s="9">
        <f t="shared" si="11"/>
        <v>71.954999999999998</v>
      </c>
    </row>
    <row r="361" spans="1:9" x14ac:dyDescent="0.3">
      <c r="A361" s="1">
        <v>345</v>
      </c>
      <c r="B361" s="2" t="s">
        <v>309</v>
      </c>
      <c r="C361" s="3" t="s">
        <v>283</v>
      </c>
      <c r="D361" s="19" t="s">
        <v>1236</v>
      </c>
      <c r="E361" s="7" t="s">
        <v>18</v>
      </c>
      <c r="F361" s="3">
        <v>1</v>
      </c>
      <c r="G361" s="9">
        <v>62.06</v>
      </c>
      <c r="H361" s="9">
        <f t="shared" si="10"/>
        <v>62.06</v>
      </c>
      <c r="I361" s="9">
        <f t="shared" si="11"/>
        <v>76.333799999999997</v>
      </c>
    </row>
    <row r="362" spans="1:9" x14ac:dyDescent="0.3">
      <c r="A362" s="1">
        <v>346</v>
      </c>
      <c r="B362" s="2" t="s">
        <v>310</v>
      </c>
      <c r="C362" s="3" t="s">
        <v>283</v>
      </c>
      <c r="D362" s="19" t="s">
        <v>1237</v>
      </c>
      <c r="E362" s="7" t="s">
        <v>18</v>
      </c>
      <c r="F362" s="3">
        <v>1</v>
      </c>
      <c r="G362" s="9">
        <v>94.86</v>
      </c>
      <c r="H362" s="9">
        <f t="shared" si="10"/>
        <v>94.86</v>
      </c>
      <c r="I362" s="9">
        <f t="shared" si="11"/>
        <v>116.67779999999999</v>
      </c>
    </row>
    <row r="363" spans="1:9" x14ac:dyDescent="0.3">
      <c r="A363" s="1">
        <v>347</v>
      </c>
      <c r="B363" s="2" t="s">
        <v>311</v>
      </c>
      <c r="C363" s="3" t="s">
        <v>283</v>
      </c>
      <c r="D363" s="19" t="s">
        <v>1238</v>
      </c>
      <c r="E363" s="7" t="s">
        <v>18</v>
      </c>
      <c r="F363" s="3">
        <v>1</v>
      </c>
      <c r="G363" s="9">
        <v>110.08</v>
      </c>
      <c r="H363" s="9">
        <f t="shared" si="10"/>
        <v>110.08</v>
      </c>
      <c r="I363" s="9">
        <f t="shared" si="11"/>
        <v>135.39840000000001</v>
      </c>
    </row>
    <row r="364" spans="1:9" x14ac:dyDescent="0.3">
      <c r="A364" s="1">
        <v>348</v>
      </c>
      <c r="B364" s="2" t="s">
        <v>312</v>
      </c>
      <c r="C364" s="3" t="s">
        <v>283</v>
      </c>
      <c r="D364" s="19" t="s">
        <v>1239</v>
      </c>
      <c r="E364" s="7" t="s">
        <v>18</v>
      </c>
      <c r="F364" s="3">
        <v>1</v>
      </c>
      <c r="G364" s="9">
        <v>162.41999999999999</v>
      </c>
      <c r="H364" s="9">
        <f t="shared" si="10"/>
        <v>162.41999999999999</v>
      </c>
      <c r="I364" s="9">
        <f t="shared" si="11"/>
        <v>199.77659999999997</v>
      </c>
    </row>
    <row r="365" spans="1:9" x14ac:dyDescent="0.3">
      <c r="A365" s="1">
        <v>349</v>
      </c>
      <c r="B365" s="2" t="s">
        <v>313</v>
      </c>
      <c r="C365" s="3" t="s">
        <v>283</v>
      </c>
      <c r="D365" s="19" t="s">
        <v>1240</v>
      </c>
      <c r="E365" s="7" t="s">
        <v>18</v>
      </c>
      <c r="F365" s="3">
        <v>1</v>
      </c>
      <c r="G365" s="9">
        <v>241.16</v>
      </c>
      <c r="H365" s="9">
        <f t="shared" si="10"/>
        <v>241.16</v>
      </c>
      <c r="I365" s="9">
        <f t="shared" si="11"/>
        <v>296.6268</v>
      </c>
    </row>
    <row r="366" spans="1:9" x14ac:dyDescent="0.3">
      <c r="A366" s="1">
        <v>350</v>
      </c>
      <c r="B366" s="2" t="s">
        <v>314</v>
      </c>
      <c r="C366" s="3" t="s">
        <v>283</v>
      </c>
      <c r="D366" s="19" t="s">
        <v>1241</v>
      </c>
      <c r="E366" s="7" t="s">
        <v>18</v>
      </c>
      <c r="F366" s="3">
        <v>1</v>
      </c>
      <c r="G366" s="9">
        <v>151.09</v>
      </c>
      <c r="H366" s="9">
        <f t="shared" si="10"/>
        <v>151.09</v>
      </c>
      <c r="I366" s="9">
        <f t="shared" si="11"/>
        <v>185.8407</v>
      </c>
    </row>
    <row r="367" spans="1:9" x14ac:dyDescent="0.3">
      <c r="A367" s="1">
        <v>351</v>
      </c>
      <c r="B367" s="2" t="s">
        <v>315</v>
      </c>
      <c r="C367" s="3" t="s">
        <v>283</v>
      </c>
      <c r="D367" s="19" t="s">
        <v>1242</v>
      </c>
      <c r="E367" s="7" t="s">
        <v>18</v>
      </c>
      <c r="F367" s="3">
        <v>1</v>
      </c>
      <c r="G367" s="9">
        <v>164.94</v>
      </c>
      <c r="H367" s="9">
        <f t="shared" si="10"/>
        <v>164.94</v>
      </c>
      <c r="I367" s="9">
        <f t="shared" si="11"/>
        <v>202.87619999999998</v>
      </c>
    </row>
    <row r="368" spans="1:9" x14ac:dyDescent="0.3">
      <c r="A368" s="1">
        <v>352</v>
      </c>
      <c r="B368" s="2" t="s">
        <v>316</v>
      </c>
      <c r="C368" s="3" t="s">
        <v>283</v>
      </c>
      <c r="D368" s="19" t="s">
        <v>1243</v>
      </c>
      <c r="E368" s="7" t="s">
        <v>18</v>
      </c>
      <c r="F368" s="3">
        <v>1</v>
      </c>
      <c r="G368" s="9">
        <v>235.34</v>
      </c>
      <c r="H368" s="9">
        <f t="shared" si="10"/>
        <v>235.34</v>
      </c>
      <c r="I368" s="9">
        <f t="shared" si="11"/>
        <v>289.46820000000002</v>
      </c>
    </row>
    <row r="369" spans="1:9" x14ac:dyDescent="0.3">
      <c r="A369" s="1">
        <v>353</v>
      </c>
      <c r="B369" s="2" t="s">
        <v>317</v>
      </c>
      <c r="C369" s="3" t="s">
        <v>283</v>
      </c>
      <c r="D369" s="19" t="s">
        <v>1244</v>
      </c>
      <c r="E369" s="7" t="s">
        <v>18</v>
      </c>
      <c r="F369" s="3">
        <v>1</v>
      </c>
      <c r="G369" s="9">
        <v>292.62</v>
      </c>
      <c r="H369" s="9">
        <f t="shared" si="10"/>
        <v>292.62</v>
      </c>
      <c r="I369" s="9">
        <f t="shared" si="11"/>
        <v>359.92259999999999</v>
      </c>
    </row>
    <row r="370" spans="1:9" x14ac:dyDescent="0.3">
      <c r="A370" s="1">
        <v>354</v>
      </c>
      <c r="B370" s="2" t="s">
        <v>318</v>
      </c>
      <c r="C370" s="3" t="s">
        <v>283</v>
      </c>
      <c r="D370" s="19" t="s">
        <v>1245</v>
      </c>
      <c r="E370" s="7" t="s">
        <v>18</v>
      </c>
      <c r="F370" s="3">
        <v>1</v>
      </c>
      <c r="G370" s="9">
        <v>373.6</v>
      </c>
      <c r="H370" s="9">
        <f t="shared" si="10"/>
        <v>373.6</v>
      </c>
      <c r="I370" s="9">
        <f t="shared" si="11"/>
        <v>459.52800000000002</v>
      </c>
    </row>
    <row r="371" spans="1:9" x14ac:dyDescent="0.3">
      <c r="A371" s="1">
        <v>355</v>
      </c>
      <c r="B371" s="2" t="s">
        <v>319</v>
      </c>
      <c r="C371" s="3" t="s">
        <v>283</v>
      </c>
      <c r="D371" s="19" t="s">
        <v>1246</v>
      </c>
      <c r="E371" s="7" t="s">
        <v>18</v>
      </c>
      <c r="F371" s="3">
        <v>1</v>
      </c>
      <c r="G371" s="9">
        <v>513.39</v>
      </c>
      <c r="H371" s="9">
        <f t="shared" si="10"/>
        <v>513.39</v>
      </c>
      <c r="I371" s="9">
        <f t="shared" si="11"/>
        <v>631.46969999999999</v>
      </c>
    </row>
    <row r="372" spans="1:9" x14ac:dyDescent="0.3">
      <c r="A372" s="1">
        <v>356</v>
      </c>
      <c r="B372" s="2" t="s">
        <v>320</v>
      </c>
      <c r="C372" s="3" t="s">
        <v>283</v>
      </c>
      <c r="D372" s="19" t="s">
        <v>1247</v>
      </c>
      <c r="E372" s="7" t="s">
        <v>18</v>
      </c>
      <c r="F372" s="3">
        <v>1</v>
      </c>
      <c r="G372" s="9">
        <v>671.84</v>
      </c>
      <c r="H372" s="9">
        <f t="shared" si="10"/>
        <v>671.84</v>
      </c>
      <c r="I372" s="9">
        <f t="shared" si="11"/>
        <v>826.36320000000001</v>
      </c>
    </row>
    <row r="373" spans="1:9" x14ac:dyDescent="0.3">
      <c r="A373" s="1">
        <v>357</v>
      </c>
      <c r="B373" s="2" t="s">
        <v>321</v>
      </c>
      <c r="C373" s="3" t="s">
        <v>283</v>
      </c>
      <c r="D373" s="19" t="s">
        <v>1248</v>
      </c>
      <c r="E373" s="7" t="s">
        <v>18</v>
      </c>
      <c r="F373" s="3">
        <v>1</v>
      </c>
      <c r="G373" s="9">
        <v>28</v>
      </c>
      <c r="H373" s="9">
        <f t="shared" si="10"/>
        <v>28</v>
      </c>
      <c r="I373" s="9">
        <f t="shared" si="11"/>
        <v>34.44</v>
      </c>
    </row>
    <row r="374" spans="1:9" x14ac:dyDescent="0.3">
      <c r="A374" s="1">
        <v>358</v>
      </c>
      <c r="B374" s="2" t="s">
        <v>322</v>
      </c>
      <c r="C374" s="3" t="s">
        <v>283</v>
      </c>
      <c r="D374" s="19" t="s">
        <v>1249</v>
      </c>
      <c r="E374" s="7" t="s">
        <v>18</v>
      </c>
      <c r="F374" s="3">
        <v>1</v>
      </c>
      <c r="G374" s="9">
        <v>29.82</v>
      </c>
      <c r="H374" s="9">
        <f t="shared" si="10"/>
        <v>29.82</v>
      </c>
      <c r="I374" s="9">
        <f t="shared" si="11"/>
        <v>36.678600000000003</v>
      </c>
    </row>
    <row r="375" spans="1:9" x14ac:dyDescent="0.3">
      <c r="A375" s="1">
        <v>359</v>
      </c>
      <c r="B375" s="2" t="s">
        <v>323</v>
      </c>
      <c r="C375" s="3" t="s">
        <v>283</v>
      </c>
      <c r="D375" s="19" t="s">
        <v>1250</v>
      </c>
      <c r="E375" s="7" t="s">
        <v>18</v>
      </c>
      <c r="F375" s="3">
        <v>1</v>
      </c>
      <c r="G375" s="9">
        <v>35.29</v>
      </c>
      <c r="H375" s="9">
        <f t="shared" si="10"/>
        <v>35.29</v>
      </c>
      <c r="I375" s="9">
        <f t="shared" si="11"/>
        <v>43.406700000000001</v>
      </c>
    </row>
    <row r="376" spans="1:9" x14ac:dyDescent="0.3">
      <c r="A376" s="1">
        <v>360</v>
      </c>
      <c r="B376" s="2" t="s">
        <v>324</v>
      </c>
      <c r="C376" s="3" t="s">
        <v>283</v>
      </c>
      <c r="D376" s="19" t="s">
        <v>1251</v>
      </c>
      <c r="E376" s="7" t="s">
        <v>18</v>
      </c>
      <c r="F376" s="3">
        <v>1</v>
      </c>
      <c r="G376" s="9">
        <v>40.26</v>
      </c>
      <c r="H376" s="9">
        <f t="shared" si="10"/>
        <v>40.26</v>
      </c>
      <c r="I376" s="9">
        <f t="shared" si="11"/>
        <v>49.519799999999996</v>
      </c>
    </row>
    <row r="377" spans="1:9" x14ac:dyDescent="0.3">
      <c r="A377" s="1">
        <v>361</v>
      </c>
      <c r="B377" s="2" t="s">
        <v>325</v>
      </c>
      <c r="C377" s="3" t="s">
        <v>283</v>
      </c>
      <c r="D377" s="19" t="s">
        <v>1252</v>
      </c>
      <c r="E377" s="7" t="s">
        <v>18</v>
      </c>
      <c r="F377" s="3">
        <v>1</v>
      </c>
      <c r="G377" s="9">
        <v>49.3</v>
      </c>
      <c r="H377" s="9">
        <f t="shared" si="10"/>
        <v>49.3</v>
      </c>
      <c r="I377" s="9">
        <f t="shared" si="11"/>
        <v>60.638999999999996</v>
      </c>
    </row>
    <row r="378" spans="1:9" x14ac:dyDescent="0.3">
      <c r="A378" s="1">
        <v>362</v>
      </c>
      <c r="B378" s="2" t="s">
        <v>326</v>
      </c>
      <c r="C378" s="3" t="s">
        <v>283</v>
      </c>
      <c r="D378" s="19" t="s">
        <v>1253</v>
      </c>
      <c r="E378" s="7" t="s">
        <v>18</v>
      </c>
      <c r="F378" s="3">
        <v>1</v>
      </c>
      <c r="G378" s="9">
        <v>67.02</v>
      </c>
      <c r="H378" s="9">
        <f t="shared" si="10"/>
        <v>67.02</v>
      </c>
      <c r="I378" s="9">
        <f t="shared" si="11"/>
        <v>82.434599999999989</v>
      </c>
    </row>
    <row r="379" spans="1:9" x14ac:dyDescent="0.3">
      <c r="A379" s="1">
        <v>363</v>
      </c>
      <c r="B379" s="2" t="s">
        <v>327</v>
      </c>
      <c r="C379" s="3" t="s">
        <v>283</v>
      </c>
      <c r="D379" s="19" t="s">
        <v>1254</v>
      </c>
      <c r="E379" s="7" t="s">
        <v>18</v>
      </c>
      <c r="F379" s="3">
        <v>1</v>
      </c>
      <c r="G379" s="9">
        <v>80.319999999999993</v>
      </c>
      <c r="H379" s="9">
        <f t="shared" si="10"/>
        <v>80.319999999999993</v>
      </c>
      <c r="I379" s="9">
        <f t="shared" si="11"/>
        <v>98.793599999999984</v>
      </c>
    </row>
    <row r="380" spans="1:9" x14ac:dyDescent="0.3">
      <c r="A380" s="1">
        <v>364</v>
      </c>
      <c r="B380" s="2" t="s">
        <v>328</v>
      </c>
      <c r="C380" s="3" t="s">
        <v>283</v>
      </c>
      <c r="D380" s="19" t="s">
        <v>1255</v>
      </c>
      <c r="E380" s="7" t="s">
        <v>18</v>
      </c>
      <c r="F380" s="3">
        <v>1</v>
      </c>
      <c r="G380" s="9">
        <v>389.94</v>
      </c>
      <c r="H380" s="9">
        <f t="shared" si="10"/>
        <v>389.94</v>
      </c>
      <c r="I380" s="9">
        <f t="shared" si="11"/>
        <v>479.62619999999998</v>
      </c>
    </row>
    <row r="381" spans="1:9" x14ac:dyDescent="0.3">
      <c r="A381" s="1">
        <v>365</v>
      </c>
      <c r="B381" s="2" t="s">
        <v>329</v>
      </c>
      <c r="C381" s="3" t="s">
        <v>283</v>
      </c>
      <c r="D381" s="19" t="s">
        <v>1256</v>
      </c>
      <c r="E381" s="7" t="s">
        <v>18</v>
      </c>
      <c r="F381" s="3">
        <v>1</v>
      </c>
      <c r="G381" s="9">
        <v>453.88</v>
      </c>
      <c r="H381" s="9">
        <f t="shared" si="10"/>
        <v>453.88</v>
      </c>
      <c r="I381" s="9">
        <f t="shared" si="11"/>
        <v>558.27239999999995</v>
      </c>
    </row>
    <row r="382" spans="1:9" x14ac:dyDescent="0.3">
      <c r="A382" s="1">
        <v>366</v>
      </c>
      <c r="B382" s="2" t="s">
        <v>330</v>
      </c>
      <c r="C382" s="3" t="s">
        <v>283</v>
      </c>
      <c r="D382" s="19" t="s">
        <v>1257</v>
      </c>
      <c r="E382" s="7" t="s">
        <v>18</v>
      </c>
      <c r="F382" s="3">
        <v>1</v>
      </c>
      <c r="G382" s="9">
        <v>585</v>
      </c>
      <c r="H382" s="9">
        <f t="shared" si="10"/>
        <v>585</v>
      </c>
      <c r="I382" s="9">
        <f t="shared" si="11"/>
        <v>719.55</v>
      </c>
    </row>
    <row r="383" spans="1:9" x14ac:dyDescent="0.3">
      <c r="A383" s="1">
        <v>367</v>
      </c>
      <c r="B383" s="2" t="s">
        <v>331</v>
      </c>
      <c r="C383" s="3" t="s">
        <v>283</v>
      </c>
      <c r="D383" s="19" t="s">
        <v>1258</v>
      </c>
      <c r="E383" s="7" t="s">
        <v>18</v>
      </c>
      <c r="F383" s="3">
        <v>1</v>
      </c>
      <c r="G383" s="9">
        <v>46.82</v>
      </c>
      <c r="H383" s="9">
        <f t="shared" si="10"/>
        <v>46.82</v>
      </c>
      <c r="I383" s="9">
        <f t="shared" si="11"/>
        <v>57.5886</v>
      </c>
    </row>
    <row r="384" spans="1:9" x14ac:dyDescent="0.3">
      <c r="A384" s="1">
        <v>368</v>
      </c>
      <c r="B384" s="2" t="s">
        <v>332</v>
      </c>
      <c r="C384" s="3" t="s">
        <v>283</v>
      </c>
      <c r="D384" s="19" t="s">
        <v>1259</v>
      </c>
      <c r="E384" s="7" t="s">
        <v>18</v>
      </c>
      <c r="F384" s="3">
        <v>1</v>
      </c>
      <c r="G384" s="9">
        <v>48.8</v>
      </c>
      <c r="H384" s="9">
        <f t="shared" si="10"/>
        <v>48.8</v>
      </c>
      <c r="I384" s="9">
        <f t="shared" si="11"/>
        <v>60.023999999999994</v>
      </c>
    </row>
    <row r="385" spans="1:9" x14ac:dyDescent="0.3">
      <c r="A385" s="1">
        <v>369</v>
      </c>
      <c r="B385" s="2" t="s">
        <v>333</v>
      </c>
      <c r="C385" s="3" t="s">
        <v>283</v>
      </c>
      <c r="D385" s="19" t="s">
        <v>1260</v>
      </c>
      <c r="E385" s="7" t="s">
        <v>18</v>
      </c>
      <c r="F385" s="3">
        <v>1</v>
      </c>
      <c r="G385" s="9">
        <v>55.35</v>
      </c>
      <c r="H385" s="9">
        <f t="shared" si="10"/>
        <v>55.35</v>
      </c>
      <c r="I385" s="9">
        <f t="shared" si="11"/>
        <v>68.080500000000001</v>
      </c>
    </row>
    <row r="386" spans="1:9" x14ac:dyDescent="0.3">
      <c r="A386" s="1">
        <v>370</v>
      </c>
      <c r="B386" s="2" t="s">
        <v>334</v>
      </c>
      <c r="C386" s="3" t="s">
        <v>283</v>
      </c>
      <c r="D386" s="19" t="s">
        <v>1261</v>
      </c>
      <c r="E386" s="7" t="s">
        <v>18</v>
      </c>
      <c r="F386" s="3">
        <v>1</v>
      </c>
      <c r="G386" s="9">
        <v>64.55</v>
      </c>
      <c r="H386" s="9">
        <f t="shared" si="10"/>
        <v>64.55</v>
      </c>
      <c r="I386" s="9">
        <f t="shared" si="11"/>
        <v>79.396499999999989</v>
      </c>
    </row>
    <row r="387" spans="1:9" x14ac:dyDescent="0.3">
      <c r="A387" s="1">
        <v>371</v>
      </c>
      <c r="B387" s="2" t="s">
        <v>335</v>
      </c>
      <c r="C387" s="3" t="s">
        <v>283</v>
      </c>
      <c r="D387" s="19" t="s">
        <v>1262</v>
      </c>
      <c r="E387" s="7" t="s">
        <v>18</v>
      </c>
      <c r="F387" s="3">
        <v>1</v>
      </c>
      <c r="G387" s="9">
        <v>71.27</v>
      </c>
      <c r="H387" s="9">
        <f t="shared" si="10"/>
        <v>71.27</v>
      </c>
      <c r="I387" s="9">
        <f t="shared" si="11"/>
        <v>87.662099999999995</v>
      </c>
    </row>
    <row r="388" spans="1:9" x14ac:dyDescent="0.3">
      <c r="A388" s="1">
        <v>372</v>
      </c>
      <c r="B388" s="2" t="s">
        <v>336</v>
      </c>
      <c r="C388" s="3" t="s">
        <v>283</v>
      </c>
      <c r="D388" s="19" t="s">
        <v>1263</v>
      </c>
      <c r="E388" s="7" t="s">
        <v>18</v>
      </c>
      <c r="F388" s="3">
        <v>1</v>
      </c>
      <c r="G388" s="9">
        <v>83.41</v>
      </c>
      <c r="H388" s="9">
        <f t="shared" si="10"/>
        <v>83.41</v>
      </c>
      <c r="I388" s="9">
        <f t="shared" si="11"/>
        <v>102.59429999999999</v>
      </c>
    </row>
    <row r="389" spans="1:9" x14ac:dyDescent="0.3">
      <c r="A389" s="1">
        <v>373</v>
      </c>
      <c r="B389" s="2" t="s">
        <v>337</v>
      </c>
      <c r="C389" s="3" t="s">
        <v>283</v>
      </c>
      <c r="D389" s="19" t="s">
        <v>1264</v>
      </c>
      <c r="E389" s="7" t="s">
        <v>18</v>
      </c>
      <c r="F389" s="3">
        <v>1</v>
      </c>
      <c r="G389" s="9">
        <v>107.82</v>
      </c>
      <c r="H389" s="9">
        <f t="shared" si="10"/>
        <v>107.82</v>
      </c>
      <c r="I389" s="9">
        <f t="shared" si="11"/>
        <v>132.61859999999999</v>
      </c>
    </row>
    <row r="390" spans="1:9" x14ac:dyDescent="0.3">
      <c r="A390" s="1">
        <v>374</v>
      </c>
      <c r="B390" s="2" t="s">
        <v>338</v>
      </c>
      <c r="C390" s="3" t="s">
        <v>283</v>
      </c>
      <c r="D390" s="19" t="s">
        <v>1265</v>
      </c>
      <c r="E390" s="7" t="s">
        <v>18</v>
      </c>
      <c r="F390" s="3">
        <v>1</v>
      </c>
      <c r="G390" s="9">
        <v>590.77</v>
      </c>
      <c r="H390" s="9">
        <f t="shared" si="10"/>
        <v>590.77</v>
      </c>
      <c r="I390" s="9">
        <f t="shared" si="11"/>
        <v>726.64710000000002</v>
      </c>
    </row>
    <row r="391" spans="1:9" x14ac:dyDescent="0.3">
      <c r="A391" s="1">
        <v>375</v>
      </c>
      <c r="B391" s="2" t="s">
        <v>339</v>
      </c>
      <c r="C391" s="3" t="s">
        <v>283</v>
      </c>
      <c r="D391" s="19" t="s">
        <v>1266</v>
      </c>
      <c r="E391" s="7" t="s">
        <v>18</v>
      </c>
      <c r="F391" s="3">
        <v>1</v>
      </c>
      <c r="G391" s="9">
        <v>668.71</v>
      </c>
      <c r="H391" s="9">
        <f t="shared" si="10"/>
        <v>668.71</v>
      </c>
      <c r="I391" s="9">
        <f t="shared" si="11"/>
        <v>822.51330000000007</v>
      </c>
    </row>
    <row r="392" spans="1:9" x14ac:dyDescent="0.3">
      <c r="A392" s="1">
        <v>376</v>
      </c>
      <c r="B392" s="2" t="s">
        <v>340</v>
      </c>
      <c r="C392" s="3" t="s">
        <v>283</v>
      </c>
      <c r="D392" s="19" t="s">
        <v>1267</v>
      </c>
      <c r="E392" s="7" t="s">
        <v>18</v>
      </c>
      <c r="F392" s="3">
        <v>1</v>
      </c>
      <c r="G392" s="9">
        <v>805.08</v>
      </c>
      <c r="H392" s="9">
        <f t="shared" si="10"/>
        <v>805.08</v>
      </c>
      <c r="I392" s="9">
        <f t="shared" si="11"/>
        <v>990.24840000000006</v>
      </c>
    </row>
    <row r="393" spans="1:9" ht="28.2" x14ac:dyDescent="0.3">
      <c r="A393" s="1">
        <v>377</v>
      </c>
      <c r="B393" s="2" t="s">
        <v>341</v>
      </c>
      <c r="C393" s="3" t="s">
        <v>283</v>
      </c>
      <c r="D393" s="19" t="s">
        <v>1268</v>
      </c>
      <c r="E393" s="7" t="s">
        <v>18</v>
      </c>
      <c r="F393" s="3">
        <v>1</v>
      </c>
      <c r="G393" s="9">
        <v>36.770000000000003</v>
      </c>
      <c r="H393" s="9">
        <f t="shared" si="10"/>
        <v>36.770000000000003</v>
      </c>
      <c r="I393" s="9">
        <f t="shared" si="11"/>
        <v>45.2271</v>
      </c>
    </row>
    <row r="394" spans="1:9" ht="28.2" x14ac:dyDescent="0.3">
      <c r="A394" s="1">
        <v>378</v>
      </c>
      <c r="B394" s="2" t="s">
        <v>342</v>
      </c>
      <c r="C394" s="3" t="s">
        <v>283</v>
      </c>
      <c r="D394" s="19" t="s">
        <v>1269</v>
      </c>
      <c r="E394" s="7" t="s">
        <v>18</v>
      </c>
      <c r="F394" s="3">
        <v>1</v>
      </c>
      <c r="G394" s="9">
        <v>40.82</v>
      </c>
      <c r="H394" s="9">
        <f t="shared" si="10"/>
        <v>40.82</v>
      </c>
      <c r="I394" s="9">
        <f t="shared" si="11"/>
        <v>50.208599999999997</v>
      </c>
    </row>
    <row r="395" spans="1:9" ht="28.2" x14ac:dyDescent="0.3">
      <c r="A395" s="1">
        <v>379</v>
      </c>
      <c r="B395" s="2" t="s">
        <v>343</v>
      </c>
      <c r="C395" s="3" t="s">
        <v>283</v>
      </c>
      <c r="D395" s="19" t="s">
        <v>1270</v>
      </c>
      <c r="E395" s="7" t="s">
        <v>18</v>
      </c>
      <c r="F395" s="3">
        <v>1</v>
      </c>
      <c r="G395" s="9">
        <v>46.3</v>
      </c>
      <c r="H395" s="9">
        <f t="shared" si="10"/>
        <v>46.3</v>
      </c>
      <c r="I395" s="9">
        <f t="shared" si="11"/>
        <v>56.948999999999998</v>
      </c>
    </row>
    <row r="396" spans="1:9" ht="28.2" x14ac:dyDescent="0.3">
      <c r="A396" s="1">
        <v>380</v>
      </c>
      <c r="B396" s="2" t="s">
        <v>344</v>
      </c>
      <c r="C396" s="3" t="s">
        <v>283</v>
      </c>
      <c r="D396" s="19" t="s">
        <v>1271</v>
      </c>
      <c r="E396" s="7" t="s">
        <v>18</v>
      </c>
      <c r="F396" s="3">
        <v>1</v>
      </c>
      <c r="G396" s="9">
        <v>56.06</v>
      </c>
      <c r="H396" s="9">
        <f t="shared" si="10"/>
        <v>56.06</v>
      </c>
      <c r="I396" s="9">
        <f t="shared" si="11"/>
        <v>68.953800000000001</v>
      </c>
    </row>
    <row r="397" spans="1:9" ht="28.2" x14ac:dyDescent="0.3">
      <c r="A397" s="1">
        <v>381</v>
      </c>
      <c r="B397" s="2" t="s">
        <v>345</v>
      </c>
      <c r="C397" s="3" t="s">
        <v>283</v>
      </c>
      <c r="D397" s="19" t="s">
        <v>1272</v>
      </c>
      <c r="E397" s="7" t="s">
        <v>18</v>
      </c>
      <c r="F397" s="3">
        <v>1</v>
      </c>
      <c r="G397" s="9">
        <v>70.59</v>
      </c>
      <c r="H397" s="9">
        <f t="shared" si="10"/>
        <v>70.59</v>
      </c>
      <c r="I397" s="9">
        <f t="shared" si="11"/>
        <v>86.825699999999998</v>
      </c>
    </row>
    <row r="398" spans="1:9" ht="28.2" x14ac:dyDescent="0.3">
      <c r="A398" s="1">
        <v>382</v>
      </c>
      <c r="B398" s="2" t="s">
        <v>346</v>
      </c>
      <c r="C398" s="3" t="s">
        <v>283</v>
      </c>
      <c r="D398" s="19" t="s">
        <v>1273</v>
      </c>
      <c r="E398" s="7" t="s">
        <v>18</v>
      </c>
      <c r="F398" s="3">
        <v>1</v>
      </c>
      <c r="G398" s="9">
        <v>94.32</v>
      </c>
      <c r="H398" s="9">
        <f t="shared" si="10"/>
        <v>94.32</v>
      </c>
      <c r="I398" s="9">
        <f t="shared" si="11"/>
        <v>116.0136</v>
      </c>
    </row>
    <row r="399" spans="1:9" ht="28.2" x14ac:dyDescent="0.3">
      <c r="A399" s="1">
        <v>383</v>
      </c>
      <c r="B399" s="2" t="s">
        <v>347</v>
      </c>
      <c r="C399" s="3" t="s">
        <v>283</v>
      </c>
      <c r="D399" s="19" t="s">
        <v>1274</v>
      </c>
      <c r="E399" s="7" t="s">
        <v>18</v>
      </c>
      <c r="F399" s="3">
        <v>1</v>
      </c>
      <c r="G399" s="9">
        <v>163.16</v>
      </c>
      <c r="H399" s="9">
        <f t="shared" si="10"/>
        <v>163.16</v>
      </c>
      <c r="I399" s="9">
        <f t="shared" si="11"/>
        <v>200.68680000000001</v>
      </c>
    </row>
    <row r="400" spans="1:9" ht="28.2" x14ac:dyDescent="0.3">
      <c r="A400" s="1">
        <v>384</v>
      </c>
      <c r="B400" s="2" t="s">
        <v>348</v>
      </c>
      <c r="C400" s="3" t="s">
        <v>283</v>
      </c>
      <c r="D400" s="19" t="s">
        <v>1275</v>
      </c>
      <c r="E400" s="7" t="s">
        <v>18</v>
      </c>
      <c r="F400" s="3">
        <v>1</v>
      </c>
      <c r="G400" s="9">
        <v>245.95</v>
      </c>
      <c r="H400" s="9">
        <f t="shared" si="10"/>
        <v>245.95</v>
      </c>
      <c r="I400" s="9">
        <f t="shared" si="11"/>
        <v>302.51849999999996</v>
      </c>
    </row>
    <row r="401" spans="1:9" ht="28.2" x14ac:dyDescent="0.3">
      <c r="A401" s="1">
        <v>385</v>
      </c>
      <c r="B401" s="2" t="s">
        <v>349</v>
      </c>
      <c r="C401" s="3" t="s">
        <v>283</v>
      </c>
      <c r="D401" s="19" t="s">
        <v>1276</v>
      </c>
      <c r="E401" s="7" t="s">
        <v>18</v>
      </c>
      <c r="F401" s="3">
        <v>1</v>
      </c>
      <c r="G401" s="9">
        <v>585.17999999999995</v>
      </c>
      <c r="H401" s="9">
        <f t="shared" si="10"/>
        <v>585.17999999999995</v>
      </c>
      <c r="I401" s="9">
        <f t="shared" si="11"/>
        <v>719.77139999999997</v>
      </c>
    </row>
    <row r="402" spans="1:9" ht="28.2" x14ac:dyDescent="0.3">
      <c r="A402" s="1">
        <v>386</v>
      </c>
      <c r="B402" s="2" t="s">
        <v>350</v>
      </c>
      <c r="C402" s="3" t="s">
        <v>283</v>
      </c>
      <c r="D402" s="19" t="s">
        <v>1277</v>
      </c>
      <c r="E402" s="7" t="s">
        <v>18</v>
      </c>
      <c r="F402" s="3">
        <v>1</v>
      </c>
      <c r="G402" s="9">
        <v>700.57</v>
      </c>
      <c r="H402" s="9">
        <f t="shared" ref="H402:H465" si="12">G402*F402</f>
        <v>700.57</v>
      </c>
      <c r="I402" s="9">
        <f t="shared" ref="I402:I465" si="13">H402*1.23</f>
        <v>861.7011</v>
      </c>
    </row>
    <row r="403" spans="1:9" ht="28.2" x14ac:dyDescent="0.3">
      <c r="A403" s="1">
        <v>387</v>
      </c>
      <c r="B403" s="2" t="s">
        <v>351</v>
      </c>
      <c r="C403" s="3" t="s">
        <v>283</v>
      </c>
      <c r="D403" s="19" t="s">
        <v>1278</v>
      </c>
      <c r="E403" s="7" t="s">
        <v>18</v>
      </c>
      <c r="F403" s="3">
        <v>1</v>
      </c>
      <c r="G403" s="9">
        <v>961.22</v>
      </c>
      <c r="H403" s="9">
        <f t="shared" si="12"/>
        <v>961.22</v>
      </c>
      <c r="I403" s="9">
        <f t="shared" si="13"/>
        <v>1182.3006</v>
      </c>
    </row>
    <row r="404" spans="1:9" ht="28.2" x14ac:dyDescent="0.3">
      <c r="A404" s="1">
        <v>388</v>
      </c>
      <c r="B404" s="2" t="s">
        <v>352</v>
      </c>
      <c r="C404" s="3" t="s">
        <v>283</v>
      </c>
      <c r="D404" s="19" t="s">
        <v>1279</v>
      </c>
      <c r="E404" s="7" t="s">
        <v>18</v>
      </c>
      <c r="F404" s="3">
        <v>1</v>
      </c>
      <c r="G404" s="9">
        <v>44.05</v>
      </c>
      <c r="H404" s="9">
        <f t="shared" si="12"/>
        <v>44.05</v>
      </c>
      <c r="I404" s="9">
        <f t="shared" si="13"/>
        <v>54.181499999999993</v>
      </c>
    </row>
    <row r="405" spans="1:9" ht="28.2" x14ac:dyDescent="0.3">
      <c r="A405" s="1">
        <v>389</v>
      </c>
      <c r="B405" s="2" t="s">
        <v>353</v>
      </c>
      <c r="C405" s="3" t="s">
        <v>283</v>
      </c>
      <c r="D405" s="19" t="s">
        <v>1280</v>
      </c>
      <c r="E405" s="7" t="s">
        <v>18</v>
      </c>
      <c r="F405" s="3">
        <v>1</v>
      </c>
      <c r="G405" s="9">
        <v>46.3</v>
      </c>
      <c r="H405" s="9">
        <f t="shared" si="12"/>
        <v>46.3</v>
      </c>
      <c r="I405" s="9">
        <f t="shared" si="13"/>
        <v>56.948999999999998</v>
      </c>
    </row>
    <row r="406" spans="1:9" ht="28.2" x14ac:dyDescent="0.3">
      <c r="A406" s="1">
        <v>390</v>
      </c>
      <c r="B406" s="2" t="s">
        <v>354</v>
      </c>
      <c r="C406" s="3" t="s">
        <v>283</v>
      </c>
      <c r="D406" s="19" t="s">
        <v>1281</v>
      </c>
      <c r="E406" s="7" t="s">
        <v>18</v>
      </c>
      <c r="F406" s="3">
        <v>1</v>
      </c>
      <c r="G406" s="9">
        <v>56.06</v>
      </c>
      <c r="H406" s="9">
        <f t="shared" si="12"/>
        <v>56.06</v>
      </c>
      <c r="I406" s="9">
        <f t="shared" si="13"/>
        <v>68.953800000000001</v>
      </c>
    </row>
    <row r="407" spans="1:9" ht="28.2" x14ac:dyDescent="0.3">
      <c r="A407" s="1">
        <v>391</v>
      </c>
      <c r="B407" s="2" t="s">
        <v>355</v>
      </c>
      <c r="C407" s="3" t="s">
        <v>283</v>
      </c>
      <c r="D407" s="19" t="s">
        <v>1282</v>
      </c>
      <c r="E407" s="7" t="s">
        <v>18</v>
      </c>
      <c r="F407" s="3">
        <v>1</v>
      </c>
      <c r="G407" s="9">
        <v>70.599999999999994</v>
      </c>
      <c r="H407" s="9">
        <f t="shared" si="12"/>
        <v>70.599999999999994</v>
      </c>
      <c r="I407" s="9">
        <f t="shared" si="13"/>
        <v>86.837999999999994</v>
      </c>
    </row>
    <row r="408" spans="1:9" ht="28.2" x14ac:dyDescent="0.3">
      <c r="A408" s="1">
        <v>392</v>
      </c>
      <c r="B408" s="2" t="s">
        <v>356</v>
      </c>
      <c r="C408" s="3" t="s">
        <v>283</v>
      </c>
      <c r="D408" s="19" t="s">
        <v>1283</v>
      </c>
      <c r="E408" s="7" t="s">
        <v>18</v>
      </c>
      <c r="F408" s="3">
        <v>1</v>
      </c>
      <c r="G408" s="9">
        <v>94.32</v>
      </c>
      <c r="H408" s="9">
        <f t="shared" si="12"/>
        <v>94.32</v>
      </c>
      <c r="I408" s="9">
        <f t="shared" si="13"/>
        <v>116.0136</v>
      </c>
    </row>
    <row r="409" spans="1:9" ht="28.2" x14ac:dyDescent="0.3">
      <c r="A409" s="1">
        <v>393</v>
      </c>
      <c r="B409" s="2" t="s">
        <v>357</v>
      </c>
      <c r="C409" s="3" t="s">
        <v>283</v>
      </c>
      <c r="D409" s="19" t="s">
        <v>1284</v>
      </c>
      <c r="E409" s="7" t="s">
        <v>18</v>
      </c>
      <c r="F409" s="3">
        <v>1</v>
      </c>
      <c r="G409" s="9">
        <v>149.19999999999999</v>
      </c>
      <c r="H409" s="9">
        <f t="shared" si="12"/>
        <v>149.19999999999999</v>
      </c>
      <c r="I409" s="9">
        <f t="shared" si="13"/>
        <v>183.51599999999999</v>
      </c>
    </row>
    <row r="410" spans="1:9" ht="28.2" x14ac:dyDescent="0.3">
      <c r="A410" s="1">
        <v>394</v>
      </c>
      <c r="B410" s="2" t="s">
        <v>358</v>
      </c>
      <c r="C410" s="3" t="s">
        <v>283</v>
      </c>
      <c r="D410" s="19" t="s">
        <v>1285</v>
      </c>
      <c r="E410" s="7" t="s">
        <v>18</v>
      </c>
      <c r="F410" s="3">
        <v>1</v>
      </c>
      <c r="G410" s="9">
        <v>198.7</v>
      </c>
      <c r="H410" s="9">
        <f t="shared" si="12"/>
        <v>198.7</v>
      </c>
      <c r="I410" s="9">
        <f t="shared" si="13"/>
        <v>244.40099999999998</v>
      </c>
    </row>
    <row r="411" spans="1:9" ht="28.2" x14ac:dyDescent="0.3">
      <c r="A411" s="1">
        <v>395</v>
      </c>
      <c r="B411" s="2" t="s">
        <v>359</v>
      </c>
      <c r="C411" s="3" t="s">
        <v>283</v>
      </c>
      <c r="D411" s="19" t="s">
        <v>1286</v>
      </c>
      <c r="E411" s="7" t="s">
        <v>18</v>
      </c>
      <c r="F411" s="3">
        <v>1</v>
      </c>
      <c r="G411" s="9">
        <v>585.46</v>
      </c>
      <c r="H411" s="9">
        <f t="shared" si="12"/>
        <v>585.46</v>
      </c>
      <c r="I411" s="9">
        <f t="shared" si="13"/>
        <v>720.11580000000004</v>
      </c>
    </row>
    <row r="412" spans="1:9" ht="28.2" x14ac:dyDescent="0.3">
      <c r="A412" s="1">
        <v>396</v>
      </c>
      <c r="B412" s="2" t="s">
        <v>360</v>
      </c>
      <c r="C412" s="3" t="s">
        <v>283</v>
      </c>
      <c r="D412" s="19" t="s">
        <v>1287</v>
      </c>
      <c r="E412" s="7" t="s">
        <v>18</v>
      </c>
      <c r="F412" s="3">
        <v>1</v>
      </c>
      <c r="G412" s="9">
        <v>700.67</v>
      </c>
      <c r="H412" s="9">
        <f t="shared" si="12"/>
        <v>700.67</v>
      </c>
      <c r="I412" s="9">
        <f t="shared" si="13"/>
        <v>861.82409999999993</v>
      </c>
    </row>
    <row r="413" spans="1:9" ht="28.2" x14ac:dyDescent="0.3">
      <c r="A413" s="1">
        <v>397</v>
      </c>
      <c r="B413" s="2" t="s">
        <v>361</v>
      </c>
      <c r="C413" s="3" t="s">
        <v>283</v>
      </c>
      <c r="D413" s="19" t="s">
        <v>1288</v>
      </c>
      <c r="E413" s="7" t="s">
        <v>18</v>
      </c>
      <c r="F413" s="3">
        <v>1</v>
      </c>
      <c r="G413" s="9">
        <v>961.35</v>
      </c>
      <c r="H413" s="9">
        <f t="shared" si="12"/>
        <v>961.35</v>
      </c>
      <c r="I413" s="9">
        <f t="shared" si="13"/>
        <v>1182.4604999999999</v>
      </c>
    </row>
    <row r="414" spans="1:9" ht="28.2" x14ac:dyDescent="0.3">
      <c r="A414" s="1">
        <v>398</v>
      </c>
      <c r="B414" s="2" t="s">
        <v>362</v>
      </c>
      <c r="C414" s="3" t="s">
        <v>283</v>
      </c>
      <c r="D414" s="19" t="s">
        <v>1289</v>
      </c>
      <c r="E414" s="7" t="s">
        <v>18</v>
      </c>
      <c r="F414" s="3">
        <v>1</v>
      </c>
      <c r="G414" s="9">
        <v>92.62</v>
      </c>
      <c r="H414" s="9">
        <f t="shared" si="12"/>
        <v>92.62</v>
      </c>
      <c r="I414" s="9">
        <f t="shared" si="13"/>
        <v>113.9226</v>
      </c>
    </row>
    <row r="415" spans="1:9" ht="28.2" x14ac:dyDescent="0.3">
      <c r="A415" s="1">
        <v>399</v>
      </c>
      <c r="B415" s="2" t="s">
        <v>363</v>
      </c>
      <c r="C415" s="3" t="s">
        <v>283</v>
      </c>
      <c r="D415" s="19" t="s">
        <v>1290</v>
      </c>
      <c r="E415" s="7" t="s">
        <v>18</v>
      </c>
      <c r="F415" s="3">
        <v>1</v>
      </c>
      <c r="G415" s="9">
        <v>98.58</v>
      </c>
      <c r="H415" s="9">
        <f t="shared" si="12"/>
        <v>98.58</v>
      </c>
      <c r="I415" s="9">
        <f t="shared" si="13"/>
        <v>121.2534</v>
      </c>
    </row>
    <row r="416" spans="1:9" ht="28.2" x14ac:dyDescent="0.3">
      <c r="A416" s="1">
        <v>400</v>
      </c>
      <c r="B416" s="2" t="s">
        <v>364</v>
      </c>
      <c r="C416" s="3" t="s">
        <v>283</v>
      </c>
      <c r="D416" s="19" t="s">
        <v>1291</v>
      </c>
      <c r="E416" s="7" t="s">
        <v>18</v>
      </c>
      <c r="F416" s="3">
        <v>1</v>
      </c>
      <c r="G416" s="9">
        <v>129.04</v>
      </c>
      <c r="H416" s="9">
        <f t="shared" si="12"/>
        <v>129.04</v>
      </c>
      <c r="I416" s="9">
        <f t="shared" si="13"/>
        <v>158.7192</v>
      </c>
    </row>
    <row r="417" spans="1:9" x14ac:dyDescent="0.3">
      <c r="A417" s="1">
        <v>401</v>
      </c>
      <c r="B417" s="2" t="s">
        <v>365</v>
      </c>
      <c r="C417" s="3" t="s">
        <v>283</v>
      </c>
      <c r="D417" s="19" t="s">
        <v>1292</v>
      </c>
      <c r="E417" s="7" t="s">
        <v>18</v>
      </c>
      <c r="F417" s="3">
        <v>1</v>
      </c>
      <c r="G417" s="9">
        <v>60.5</v>
      </c>
      <c r="H417" s="9">
        <f t="shared" si="12"/>
        <v>60.5</v>
      </c>
      <c r="I417" s="9">
        <f t="shared" si="13"/>
        <v>74.414999999999992</v>
      </c>
    </row>
    <row r="418" spans="1:9" x14ac:dyDescent="0.3">
      <c r="A418" s="1">
        <v>402</v>
      </c>
      <c r="B418" s="2" t="s">
        <v>366</v>
      </c>
      <c r="C418" s="3" t="s">
        <v>283</v>
      </c>
      <c r="D418" s="19" t="s">
        <v>1293</v>
      </c>
      <c r="E418" s="7" t="s">
        <v>18</v>
      </c>
      <c r="F418" s="3">
        <v>1</v>
      </c>
      <c r="G418" s="9">
        <v>65.8</v>
      </c>
      <c r="H418" s="9">
        <f t="shared" si="12"/>
        <v>65.8</v>
      </c>
      <c r="I418" s="9">
        <f t="shared" si="13"/>
        <v>80.933999999999997</v>
      </c>
    </row>
    <row r="419" spans="1:9" x14ac:dyDescent="0.3">
      <c r="A419" s="1">
        <v>403</v>
      </c>
      <c r="B419" s="2" t="s">
        <v>367</v>
      </c>
      <c r="C419" s="3" t="s">
        <v>283</v>
      </c>
      <c r="D419" s="19" t="s">
        <v>1294</v>
      </c>
      <c r="E419" s="7" t="s">
        <v>18</v>
      </c>
      <c r="F419" s="3">
        <v>1</v>
      </c>
      <c r="G419" s="9">
        <v>67.61</v>
      </c>
      <c r="H419" s="9">
        <f t="shared" si="12"/>
        <v>67.61</v>
      </c>
      <c r="I419" s="9">
        <f t="shared" si="13"/>
        <v>83.160299999999992</v>
      </c>
    </row>
    <row r="420" spans="1:9" x14ac:dyDescent="0.3">
      <c r="A420" s="1">
        <v>404</v>
      </c>
      <c r="B420" s="2" t="s">
        <v>368</v>
      </c>
      <c r="C420" s="3" t="s">
        <v>283</v>
      </c>
      <c r="D420" s="19" t="s">
        <v>1295</v>
      </c>
      <c r="E420" s="7" t="s">
        <v>18</v>
      </c>
      <c r="F420" s="3">
        <v>1</v>
      </c>
      <c r="G420" s="9">
        <v>71.28</v>
      </c>
      <c r="H420" s="9">
        <f t="shared" si="12"/>
        <v>71.28</v>
      </c>
      <c r="I420" s="9">
        <f t="shared" si="13"/>
        <v>87.674400000000006</v>
      </c>
    </row>
    <row r="421" spans="1:9" x14ac:dyDescent="0.3">
      <c r="A421" s="1">
        <v>405</v>
      </c>
      <c r="B421" s="2" t="s">
        <v>369</v>
      </c>
      <c r="C421" s="3" t="s">
        <v>283</v>
      </c>
      <c r="D421" s="19" t="s">
        <v>1296</v>
      </c>
      <c r="E421" s="7" t="s">
        <v>18</v>
      </c>
      <c r="F421" s="3">
        <v>1</v>
      </c>
      <c r="G421" s="9">
        <v>86.36</v>
      </c>
      <c r="H421" s="9">
        <f t="shared" si="12"/>
        <v>86.36</v>
      </c>
      <c r="I421" s="9">
        <f t="shared" si="13"/>
        <v>106.22279999999999</v>
      </c>
    </row>
    <row r="422" spans="1:9" x14ac:dyDescent="0.3">
      <c r="A422" s="1">
        <v>406</v>
      </c>
      <c r="B422" s="2" t="s">
        <v>370</v>
      </c>
      <c r="C422" s="3" t="s">
        <v>283</v>
      </c>
      <c r="D422" s="19" t="s">
        <v>1297</v>
      </c>
      <c r="E422" s="7" t="s">
        <v>18</v>
      </c>
      <c r="F422" s="3">
        <v>1</v>
      </c>
      <c r="G422" s="9">
        <v>107.77</v>
      </c>
      <c r="H422" s="9">
        <f t="shared" si="12"/>
        <v>107.77</v>
      </c>
      <c r="I422" s="9">
        <f t="shared" si="13"/>
        <v>132.55709999999999</v>
      </c>
    </row>
    <row r="423" spans="1:9" x14ac:dyDescent="0.3">
      <c r="A423" s="1">
        <v>407</v>
      </c>
      <c r="B423" s="2" t="s">
        <v>371</v>
      </c>
      <c r="C423" s="3" t="s">
        <v>283</v>
      </c>
      <c r="D423" s="19" t="s">
        <v>1298</v>
      </c>
      <c r="E423" s="7" t="s">
        <v>18</v>
      </c>
      <c r="F423" s="3">
        <v>1</v>
      </c>
      <c r="G423" s="9">
        <v>155.94999999999999</v>
      </c>
      <c r="H423" s="9">
        <f t="shared" si="12"/>
        <v>155.94999999999999</v>
      </c>
      <c r="I423" s="9">
        <f t="shared" si="13"/>
        <v>191.81849999999997</v>
      </c>
    </row>
    <row r="424" spans="1:9" x14ac:dyDescent="0.3">
      <c r="A424" s="1">
        <v>408</v>
      </c>
      <c r="B424" s="2" t="s">
        <v>372</v>
      </c>
      <c r="C424" s="3" t="s">
        <v>283</v>
      </c>
      <c r="D424" s="19" t="s">
        <v>1299</v>
      </c>
      <c r="E424" s="7" t="s">
        <v>18</v>
      </c>
      <c r="F424" s="3">
        <v>1</v>
      </c>
      <c r="G424" s="9">
        <v>180.91</v>
      </c>
      <c r="H424" s="9">
        <f t="shared" si="12"/>
        <v>180.91</v>
      </c>
      <c r="I424" s="9">
        <f t="shared" si="13"/>
        <v>222.51929999999999</v>
      </c>
    </row>
    <row r="425" spans="1:9" x14ac:dyDescent="0.3">
      <c r="A425" s="1">
        <v>409</v>
      </c>
      <c r="B425" s="2" t="s">
        <v>373</v>
      </c>
      <c r="C425" s="3" t="s">
        <v>283</v>
      </c>
      <c r="D425" s="19" t="s">
        <v>1300</v>
      </c>
      <c r="E425" s="7" t="s">
        <v>18</v>
      </c>
      <c r="F425" s="3">
        <v>1</v>
      </c>
      <c r="G425" s="9">
        <v>883.27</v>
      </c>
      <c r="H425" s="9">
        <f t="shared" si="12"/>
        <v>883.27</v>
      </c>
      <c r="I425" s="9">
        <f t="shared" si="13"/>
        <v>1086.4221</v>
      </c>
    </row>
    <row r="426" spans="1:9" x14ac:dyDescent="0.3">
      <c r="A426" s="1">
        <v>410</v>
      </c>
      <c r="B426" s="2" t="s">
        <v>374</v>
      </c>
      <c r="C426" s="3" t="s">
        <v>283</v>
      </c>
      <c r="D426" s="19" t="s">
        <v>1301</v>
      </c>
      <c r="E426" s="7" t="s">
        <v>18</v>
      </c>
      <c r="F426" s="3">
        <v>1</v>
      </c>
      <c r="G426" s="9">
        <v>968.37</v>
      </c>
      <c r="H426" s="9">
        <f t="shared" si="12"/>
        <v>968.37</v>
      </c>
      <c r="I426" s="9">
        <f t="shared" si="13"/>
        <v>1191.0951</v>
      </c>
    </row>
    <row r="427" spans="1:9" x14ac:dyDescent="0.3">
      <c r="A427" s="1">
        <v>411</v>
      </c>
      <c r="B427" s="2" t="s">
        <v>375</v>
      </c>
      <c r="C427" s="3" t="s">
        <v>283</v>
      </c>
      <c r="D427" s="19" t="s">
        <v>1302</v>
      </c>
      <c r="E427" s="7" t="s">
        <v>18</v>
      </c>
      <c r="F427" s="3">
        <v>1</v>
      </c>
      <c r="G427" s="9">
        <v>1202.6600000000001</v>
      </c>
      <c r="H427" s="9">
        <f t="shared" si="12"/>
        <v>1202.6600000000001</v>
      </c>
      <c r="I427" s="9">
        <f t="shared" si="13"/>
        <v>1479.2718</v>
      </c>
    </row>
    <row r="428" spans="1:9" x14ac:dyDescent="0.3">
      <c r="A428" s="1">
        <v>412</v>
      </c>
      <c r="B428" s="2" t="s">
        <v>376</v>
      </c>
      <c r="C428" s="3" t="s">
        <v>283</v>
      </c>
      <c r="D428" s="19" t="s">
        <v>1303</v>
      </c>
      <c r="E428" s="7" t="s">
        <v>18</v>
      </c>
      <c r="F428" s="3">
        <v>1</v>
      </c>
      <c r="G428" s="9">
        <v>71.31</v>
      </c>
      <c r="H428" s="9">
        <f t="shared" si="12"/>
        <v>71.31</v>
      </c>
      <c r="I428" s="9">
        <f t="shared" si="13"/>
        <v>87.711300000000008</v>
      </c>
    </row>
    <row r="429" spans="1:9" x14ac:dyDescent="0.3">
      <c r="A429" s="1">
        <v>413</v>
      </c>
      <c r="B429" s="2" t="s">
        <v>377</v>
      </c>
      <c r="C429" s="3" t="s">
        <v>283</v>
      </c>
      <c r="D429" s="19" t="s">
        <v>1304</v>
      </c>
      <c r="E429" s="7" t="s">
        <v>18</v>
      </c>
      <c r="F429" s="3">
        <v>1</v>
      </c>
      <c r="G429" s="9">
        <v>71.260000000000005</v>
      </c>
      <c r="H429" s="9">
        <f t="shared" si="12"/>
        <v>71.260000000000005</v>
      </c>
      <c r="I429" s="9">
        <f t="shared" si="13"/>
        <v>87.649799999999999</v>
      </c>
    </row>
    <row r="430" spans="1:9" x14ac:dyDescent="0.3">
      <c r="A430" s="1">
        <v>414</v>
      </c>
      <c r="B430" s="2" t="s">
        <v>378</v>
      </c>
      <c r="C430" s="3" t="s">
        <v>283</v>
      </c>
      <c r="D430" s="19" t="s">
        <v>1305</v>
      </c>
      <c r="E430" s="7" t="s">
        <v>18</v>
      </c>
      <c r="F430" s="3">
        <v>1</v>
      </c>
      <c r="G430" s="9">
        <v>78.58</v>
      </c>
      <c r="H430" s="9">
        <f t="shared" si="12"/>
        <v>78.58</v>
      </c>
      <c r="I430" s="9">
        <f t="shared" si="13"/>
        <v>96.653399999999991</v>
      </c>
    </row>
    <row r="431" spans="1:9" x14ac:dyDescent="0.3">
      <c r="A431" s="1">
        <v>415</v>
      </c>
      <c r="B431" s="2" t="s">
        <v>379</v>
      </c>
      <c r="C431" s="3" t="s">
        <v>283</v>
      </c>
      <c r="D431" s="19" t="s">
        <v>1306</v>
      </c>
      <c r="E431" s="7" t="s">
        <v>18</v>
      </c>
      <c r="F431" s="3">
        <v>1</v>
      </c>
      <c r="G431" s="9">
        <v>87.58</v>
      </c>
      <c r="H431" s="9">
        <f t="shared" si="12"/>
        <v>87.58</v>
      </c>
      <c r="I431" s="9">
        <f t="shared" si="13"/>
        <v>107.7234</v>
      </c>
    </row>
    <row r="432" spans="1:9" x14ac:dyDescent="0.3">
      <c r="A432" s="1">
        <v>416</v>
      </c>
      <c r="B432" s="2" t="s">
        <v>380</v>
      </c>
      <c r="C432" s="3" t="s">
        <v>283</v>
      </c>
      <c r="D432" s="19" t="s">
        <v>1307</v>
      </c>
      <c r="E432" s="7" t="s">
        <v>18</v>
      </c>
      <c r="F432" s="3">
        <v>1</v>
      </c>
      <c r="G432" s="9">
        <v>106.55</v>
      </c>
      <c r="H432" s="9">
        <f t="shared" si="12"/>
        <v>106.55</v>
      </c>
      <c r="I432" s="9">
        <f t="shared" si="13"/>
        <v>131.0565</v>
      </c>
    </row>
    <row r="433" spans="1:9" x14ac:dyDescent="0.3">
      <c r="A433" s="1">
        <v>417</v>
      </c>
      <c r="B433" s="2" t="s">
        <v>381</v>
      </c>
      <c r="C433" s="3" t="s">
        <v>283</v>
      </c>
      <c r="D433" s="19" t="s">
        <v>1308</v>
      </c>
      <c r="E433" s="7" t="s">
        <v>18</v>
      </c>
      <c r="F433" s="3">
        <v>1</v>
      </c>
      <c r="G433" s="9">
        <v>129.68</v>
      </c>
      <c r="H433" s="9">
        <f t="shared" si="12"/>
        <v>129.68</v>
      </c>
      <c r="I433" s="9">
        <f t="shared" si="13"/>
        <v>159.50640000000001</v>
      </c>
    </row>
    <row r="434" spans="1:9" x14ac:dyDescent="0.3">
      <c r="A434" s="1">
        <v>418</v>
      </c>
      <c r="B434" s="2" t="s">
        <v>382</v>
      </c>
      <c r="C434" s="3" t="s">
        <v>283</v>
      </c>
      <c r="D434" s="19" t="s">
        <v>1309</v>
      </c>
      <c r="E434" s="7" t="s">
        <v>18</v>
      </c>
      <c r="F434" s="3">
        <v>1</v>
      </c>
      <c r="G434" s="9">
        <v>155.26</v>
      </c>
      <c r="H434" s="9">
        <f t="shared" si="12"/>
        <v>155.26</v>
      </c>
      <c r="I434" s="9">
        <f t="shared" si="13"/>
        <v>190.96979999999999</v>
      </c>
    </row>
    <row r="435" spans="1:9" x14ac:dyDescent="0.3">
      <c r="A435" s="1">
        <v>419</v>
      </c>
      <c r="B435" s="2" t="s">
        <v>383</v>
      </c>
      <c r="C435" s="3" t="s">
        <v>283</v>
      </c>
      <c r="D435" s="19" t="s">
        <v>1310</v>
      </c>
      <c r="E435" s="7" t="s">
        <v>18</v>
      </c>
      <c r="F435" s="3">
        <v>1</v>
      </c>
      <c r="G435" s="9">
        <v>907.98</v>
      </c>
      <c r="H435" s="9">
        <f t="shared" si="12"/>
        <v>907.98</v>
      </c>
      <c r="I435" s="9">
        <f t="shared" si="13"/>
        <v>1116.8154</v>
      </c>
    </row>
    <row r="436" spans="1:9" x14ac:dyDescent="0.3">
      <c r="A436" s="1">
        <v>420</v>
      </c>
      <c r="B436" s="2" t="s">
        <v>384</v>
      </c>
      <c r="C436" s="3" t="s">
        <v>283</v>
      </c>
      <c r="D436" s="19" t="s">
        <v>1311</v>
      </c>
      <c r="E436" s="7" t="s">
        <v>18</v>
      </c>
      <c r="F436" s="3">
        <v>1</v>
      </c>
      <c r="G436" s="9">
        <v>907.84</v>
      </c>
      <c r="H436" s="9">
        <f t="shared" si="12"/>
        <v>907.84</v>
      </c>
      <c r="I436" s="9">
        <f t="shared" si="13"/>
        <v>1116.6432</v>
      </c>
    </row>
    <row r="437" spans="1:9" x14ac:dyDescent="0.3">
      <c r="A437" s="1">
        <v>421</v>
      </c>
      <c r="B437" s="2" t="s">
        <v>385</v>
      </c>
      <c r="C437" s="3" t="s">
        <v>283</v>
      </c>
      <c r="D437" s="19" t="s">
        <v>1312</v>
      </c>
      <c r="E437" s="7" t="s">
        <v>18</v>
      </c>
      <c r="F437" s="3">
        <v>1</v>
      </c>
      <c r="G437" s="9">
        <v>987.77</v>
      </c>
      <c r="H437" s="9">
        <f t="shared" si="12"/>
        <v>987.77</v>
      </c>
      <c r="I437" s="9">
        <f t="shared" si="13"/>
        <v>1214.9570999999999</v>
      </c>
    </row>
    <row r="438" spans="1:9" x14ac:dyDescent="0.3">
      <c r="A438" s="1">
        <v>422</v>
      </c>
      <c r="B438" s="2" t="s">
        <v>386</v>
      </c>
      <c r="C438" s="3" t="s">
        <v>283</v>
      </c>
      <c r="D438" s="19" t="s">
        <v>1313</v>
      </c>
      <c r="E438" s="7" t="s">
        <v>18</v>
      </c>
      <c r="F438" s="3">
        <v>1</v>
      </c>
      <c r="G438" s="9">
        <v>26.79</v>
      </c>
      <c r="H438" s="9">
        <f t="shared" si="12"/>
        <v>26.79</v>
      </c>
      <c r="I438" s="9">
        <f t="shared" si="13"/>
        <v>32.951699999999995</v>
      </c>
    </row>
    <row r="439" spans="1:9" x14ac:dyDescent="0.3">
      <c r="A439" s="1">
        <v>423</v>
      </c>
      <c r="B439" s="2" t="s">
        <v>387</v>
      </c>
      <c r="C439" s="3" t="s">
        <v>283</v>
      </c>
      <c r="D439" s="19" t="s">
        <v>1314</v>
      </c>
      <c r="E439" s="7" t="s">
        <v>18</v>
      </c>
      <c r="F439" s="3">
        <v>1</v>
      </c>
      <c r="G439" s="9">
        <v>28</v>
      </c>
      <c r="H439" s="9">
        <f t="shared" si="12"/>
        <v>28</v>
      </c>
      <c r="I439" s="9">
        <f t="shared" si="13"/>
        <v>34.44</v>
      </c>
    </row>
    <row r="440" spans="1:9" x14ac:dyDescent="0.3">
      <c r="A440" s="1">
        <v>424</v>
      </c>
      <c r="B440" s="2" t="s">
        <v>388</v>
      </c>
      <c r="C440" s="3" t="s">
        <v>283</v>
      </c>
      <c r="D440" s="19" t="s">
        <v>1315</v>
      </c>
      <c r="E440" s="7" t="s">
        <v>18</v>
      </c>
      <c r="F440" s="3">
        <v>1</v>
      </c>
      <c r="G440" s="9">
        <v>31.05</v>
      </c>
      <c r="H440" s="9">
        <f t="shared" si="12"/>
        <v>31.05</v>
      </c>
      <c r="I440" s="9">
        <f t="shared" si="13"/>
        <v>38.191499999999998</v>
      </c>
    </row>
    <row r="441" spans="1:9" x14ac:dyDescent="0.3">
      <c r="A441" s="1">
        <v>425</v>
      </c>
      <c r="B441" s="2" t="s">
        <v>389</v>
      </c>
      <c r="C441" s="3" t="s">
        <v>283</v>
      </c>
      <c r="D441" s="19" t="s">
        <v>1316</v>
      </c>
      <c r="E441" s="7" t="s">
        <v>18</v>
      </c>
      <c r="F441" s="3">
        <v>1</v>
      </c>
      <c r="G441" s="9">
        <v>43.81</v>
      </c>
      <c r="H441" s="9">
        <f t="shared" si="12"/>
        <v>43.81</v>
      </c>
      <c r="I441" s="9">
        <f t="shared" si="13"/>
        <v>53.886299999999999</v>
      </c>
    </row>
    <row r="442" spans="1:9" x14ac:dyDescent="0.3">
      <c r="A442" s="1">
        <v>426</v>
      </c>
      <c r="B442" s="2" t="s">
        <v>390</v>
      </c>
      <c r="C442" s="3" t="s">
        <v>283</v>
      </c>
      <c r="D442" s="19" t="s">
        <v>1317</v>
      </c>
      <c r="E442" s="7" t="s">
        <v>18</v>
      </c>
      <c r="F442" s="3">
        <v>1</v>
      </c>
      <c r="G442" s="9">
        <v>50.55</v>
      </c>
      <c r="H442" s="9">
        <f t="shared" si="12"/>
        <v>50.55</v>
      </c>
      <c r="I442" s="9">
        <f t="shared" si="13"/>
        <v>62.176499999999997</v>
      </c>
    </row>
    <row r="443" spans="1:9" x14ac:dyDescent="0.3">
      <c r="A443" s="1">
        <v>427</v>
      </c>
      <c r="B443" s="2" t="s">
        <v>391</v>
      </c>
      <c r="C443" s="3" t="s">
        <v>283</v>
      </c>
      <c r="D443" s="19" t="s">
        <v>1318</v>
      </c>
      <c r="E443" s="7" t="s">
        <v>18</v>
      </c>
      <c r="F443" s="3">
        <v>1</v>
      </c>
      <c r="G443" s="9">
        <v>71.260000000000005</v>
      </c>
      <c r="H443" s="9">
        <f t="shared" si="12"/>
        <v>71.260000000000005</v>
      </c>
      <c r="I443" s="9">
        <f t="shared" si="13"/>
        <v>87.649799999999999</v>
      </c>
    </row>
    <row r="444" spans="1:9" x14ac:dyDescent="0.3">
      <c r="A444" s="1">
        <v>428</v>
      </c>
      <c r="B444" s="2" t="s">
        <v>392</v>
      </c>
      <c r="C444" s="3" t="s">
        <v>283</v>
      </c>
      <c r="D444" s="19" t="s">
        <v>1319</v>
      </c>
      <c r="E444" s="7" t="s">
        <v>18</v>
      </c>
      <c r="F444" s="3">
        <v>1</v>
      </c>
      <c r="G444" s="9">
        <v>82.14</v>
      </c>
      <c r="H444" s="9">
        <f t="shared" si="12"/>
        <v>82.14</v>
      </c>
      <c r="I444" s="9">
        <f t="shared" si="13"/>
        <v>101.0322</v>
      </c>
    </row>
    <row r="445" spans="1:9" x14ac:dyDescent="0.3">
      <c r="A445" s="1">
        <v>429</v>
      </c>
      <c r="B445" s="2" t="s">
        <v>393</v>
      </c>
      <c r="C445" s="3" t="s">
        <v>283</v>
      </c>
      <c r="D445" s="19" t="s">
        <v>1320</v>
      </c>
      <c r="E445" s="7" t="s">
        <v>18</v>
      </c>
      <c r="F445" s="3">
        <v>1</v>
      </c>
      <c r="G445" s="9">
        <v>122.98</v>
      </c>
      <c r="H445" s="9">
        <f t="shared" si="12"/>
        <v>122.98</v>
      </c>
      <c r="I445" s="9">
        <f t="shared" si="13"/>
        <v>151.2654</v>
      </c>
    </row>
    <row r="446" spans="1:9" x14ac:dyDescent="0.3">
      <c r="A446" s="1">
        <v>430</v>
      </c>
      <c r="B446" s="2" t="s">
        <v>394</v>
      </c>
      <c r="C446" s="3" t="s">
        <v>283</v>
      </c>
      <c r="D446" s="19" t="s">
        <v>1321</v>
      </c>
      <c r="E446" s="7" t="s">
        <v>18</v>
      </c>
      <c r="F446" s="3">
        <v>1</v>
      </c>
      <c r="G446" s="9">
        <v>156.44</v>
      </c>
      <c r="H446" s="9">
        <f t="shared" si="12"/>
        <v>156.44</v>
      </c>
      <c r="I446" s="9">
        <f t="shared" si="13"/>
        <v>192.4212</v>
      </c>
    </row>
    <row r="447" spans="1:9" x14ac:dyDescent="0.3">
      <c r="A447" s="1">
        <v>431</v>
      </c>
      <c r="B447" s="2" t="s">
        <v>395</v>
      </c>
      <c r="C447" s="3" t="s">
        <v>283</v>
      </c>
      <c r="D447" s="19" t="s">
        <v>1322</v>
      </c>
      <c r="E447" s="7" t="s">
        <v>18</v>
      </c>
      <c r="F447" s="3">
        <v>1</v>
      </c>
      <c r="G447" s="9">
        <v>186.27</v>
      </c>
      <c r="H447" s="9">
        <f t="shared" si="12"/>
        <v>186.27</v>
      </c>
      <c r="I447" s="9">
        <f t="shared" si="13"/>
        <v>229.1121</v>
      </c>
    </row>
    <row r="448" spans="1:9" x14ac:dyDescent="0.3">
      <c r="A448" s="1">
        <v>432</v>
      </c>
      <c r="B448" s="2" t="s">
        <v>396</v>
      </c>
      <c r="C448" s="3" t="s">
        <v>283</v>
      </c>
      <c r="D448" s="19" t="s">
        <v>1323</v>
      </c>
      <c r="E448" s="7" t="s">
        <v>18</v>
      </c>
      <c r="F448" s="3">
        <v>1</v>
      </c>
      <c r="G448" s="9">
        <v>473.67</v>
      </c>
      <c r="H448" s="9">
        <f t="shared" si="12"/>
        <v>473.67</v>
      </c>
      <c r="I448" s="9">
        <f t="shared" si="13"/>
        <v>582.61410000000001</v>
      </c>
    </row>
    <row r="449" spans="1:9" x14ac:dyDescent="0.3">
      <c r="A449" s="1">
        <v>433</v>
      </c>
      <c r="B449" s="2" t="s">
        <v>397</v>
      </c>
      <c r="C449" s="3" t="s">
        <v>283</v>
      </c>
      <c r="D449" s="19" t="s">
        <v>1324</v>
      </c>
      <c r="E449" s="7" t="s">
        <v>18</v>
      </c>
      <c r="F449" s="3">
        <v>1</v>
      </c>
      <c r="G449" s="9">
        <v>552.91</v>
      </c>
      <c r="H449" s="9">
        <f t="shared" si="12"/>
        <v>552.91</v>
      </c>
      <c r="I449" s="9">
        <f t="shared" si="13"/>
        <v>680.07929999999999</v>
      </c>
    </row>
    <row r="450" spans="1:9" x14ac:dyDescent="0.3">
      <c r="A450" s="1">
        <v>434</v>
      </c>
      <c r="B450" s="2" t="s">
        <v>398</v>
      </c>
      <c r="C450" s="3" t="s">
        <v>283</v>
      </c>
      <c r="D450" s="19" t="s">
        <v>1325</v>
      </c>
      <c r="E450" s="7" t="s">
        <v>18</v>
      </c>
      <c r="F450" s="3">
        <v>1</v>
      </c>
      <c r="G450" s="9">
        <v>681.8</v>
      </c>
      <c r="H450" s="9">
        <f t="shared" si="12"/>
        <v>681.8</v>
      </c>
      <c r="I450" s="9">
        <f t="shared" si="13"/>
        <v>838.61399999999992</v>
      </c>
    </row>
    <row r="451" spans="1:9" x14ac:dyDescent="0.3">
      <c r="A451" s="1">
        <v>435</v>
      </c>
      <c r="B451" s="2" t="s">
        <v>399</v>
      </c>
      <c r="C451" s="3" t="s">
        <v>283</v>
      </c>
      <c r="D451" s="19" t="s">
        <v>1326</v>
      </c>
      <c r="E451" s="7" t="s">
        <v>18</v>
      </c>
      <c r="F451" s="3">
        <v>1</v>
      </c>
      <c r="G451" s="9">
        <v>1065.94</v>
      </c>
      <c r="H451" s="9">
        <f t="shared" si="12"/>
        <v>1065.94</v>
      </c>
      <c r="I451" s="9">
        <f t="shared" si="13"/>
        <v>1311.1061999999999</v>
      </c>
    </row>
    <row r="452" spans="1:9" x14ac:dyDescent="0.3">
      <c r="A452" s="1">
        <v>436</v>
      </c>
      <c r="B452" s="2" t="s">
        <v>400</v>
      </c>
      <c r="C452" s="3" t="s">
        <v>283</v>
      </c>
      <c r="D452" s="19" t="s">
        <v>1327</v>
      </c>
      <c r="E452" s="7" t="s">
        <v>18</v>
      </c>
      <c r="F452" s="3">
        <v>1</v>
      </c>
      <c r="G452" s="9">
        <v>1246.43</v>
      </c>
      <c r="H452" s="9">
        <f t="shared" si="12"/>
        <v>1246.43</v>
      </c>
      <c r="I452" s="9">
        <f t="shared" si="13"/>
        <v>1533.1088999999999</v>
      </c>
    </row>
    <row r="453" spans="1:9" x14ac:dyDescent="0.3">
      <c r="A453" s="1">
        <v>437</v>
      </c>
      <c r="B453" s="2" t="s">
        <v>401</v>
      </c>
      <c r="C453" s="3" t="s">
        <v>283</v>
      </c>
      <c r="D453" s="19" t="s">
        <v>1328</v>
      </c>
      <c r="E453" s="7" t="s">
        <v>18</v>
      </c>
      <c r="F453" s="3">
        <v>1</v>
      </c>
      <c r="G453" s="9">
        <v>1493.45</v>
      </c>
      <c r="H453" s="9">
        <f t="shared" si="12"/>
        <v>1493.45</v>
      </c>
      <c r="I453" s="9">
        <f t="shared" si="13"/>
        <v>1836.9435000000001</v>
      </c>
    </row>
    <row r="454" spans="1:9" ht="28.2" x14ac:dyDescent="0.3">
      <c r="A454" s="1">
        <v>438</v>
      </c>
      <c r="B454" s="2" t="s">
        <v>402</v>
      </c>
      <c r="C454" s="3" t="s">
        <v>403</v>
      </c>
      <c r="D454" s="19" t="s">
        <v>1329</v>
      </c>
      <c r="E454" s="7" t="s">
        <v>18</v>
      </c>
      <c r="F454" s="3">
        <v>1</v>
      </c>
      <c r="G454" s="9">
        <v>23.66</v>
      </c>
      <c r="H454" s="9">
        <f t="shared" si="12"/>
        <v>23.66</v>
      </c>
      <c r="I454" s="9">
        <f t="shared" si="13"/>
        <v>29.101800000000001</v>
      </c>
    </row>
    <row r="455" spans="1:9" ht="28.2" x14ac:dyDescent="0.3">
      <c r="A455" s="1">
        <v>439</v>
      </c>
      <c r="B455" s="2" t="s">
        <v>404</v>
      </c>
      <c r="C455" s="3" t="s">
        <v>403</v>
      </c>
      <c r="D455" s="19" t="s">
        <v>1330</v>
      </c>
      <c r="E455" s="7" t="s">
        <v>18</v>
      </c>
      <c r="F455" s="3">
        <v>1</v>
      </c>
      <c r="G455" s="9">
        <v>18.86</v>
      </c>
      <c r="H455" s="9">
        <f t="shared" si="12"/>
        <v>18.86</v>
      </c>
      <c r="I455" s="9">
        <f t="shared" si="13"/>
        <v>23.197799999999997</v>
      </c>
    </row>
    <row r="456" spans="1:9" ht="28.2" x14ac:dyDescent="0.3">
      <c r="A456" s="1">
        <v>440</v>
      </c>
      <c r="B456" s="2" t="s">
        <v>405</v>
      </c>
      <c r="C456" s="3" t="s">
        <v>403</v>
      </c>
      <c r="D456" s="19" t="s">
        <v>1331</v>
      </c>
      <c r="E456" s="7" t="s">
        <v>18</v>
      </c>
      <c r="F456" s="3">
        <v>1</v>
      </c>
      <c r="G456" s="9">
        <v>21.32</v>
      </c>
      <c r="H456" s="9">
        <f t="shared" si="12"/>
        <v>21.32</v>
      </c>
      <c r="I456" s="9">
        <f t="shared" si="13"/>
        <v>26.223600000000001</v>
      </c>
    </row>
    <row r="457" spans="1:9" ht="28.2" x14ac:dyDescent="0.3">
      <c r="A457" s="1">
        <v>441</v>
      </c>
      <c r="B457" s="2" t="s">
        <v>406</v>
      </c>
      <c r="C457" s="3" t="s">
        <v>403</v>
      </c>
      <c r="D457" s="19" t="s">
        <v>1332</v>
      </c>
      <c r="E457" s="7" t="s">
        <v>18</v>
      </c>
      <c r="F457" s="3">
        <v>1</v>
      </c>
      <c r="G457" s="9">
        <v>39.450000000000003</v>
      </c>
      <c r="H457" s="9">
        <f t="shared" si="12"/>
        <v>39.450000000000003</v>
      </c>
      <c r="I457" s="9">
        <f t="shared" si="13"/>
        <v>48.523500000000006</v>
      </c>
    </row>
    <row r="458" spans="1:9" ht="28.2" x14ac:dyDescent="0.3">
      <c r="A458" s="1">
        <v>442</v>
      </c>
      <c r="B458" s="2" t="s">
        <v>407</v>
      </c>
      <c r="C458" s="3" t="s">
        <v>403</v>
      </c>
      <c r="D458" s="19" t="s">
        <v>1333</v>
      </c>
      <c r="E458" s="7" t="s">
        <v>18</v>
      </c>
      <c r="F458" s="3">
        <v>1</v>
      </c>
      <c r="G458" s="9">
        <v>24.76</v>
      </c>
      <c r="H458" s="9">
        <f t="shared" si="12"/>
        <v>24.76</v>
      </c>
      <c r="I458" s="9">
        <f t="shared" si="13"/>
        <v>30.454800000000002</v>
      </c>
    </row>
    <row r="459" spans="1:9" ht="28.2" x14ac:dyDescent="0.3">
      <c r="A459" s="1">
        <v>443</v>
      </c>
      <c r="B459" s="2" t="s">
        <v>408</v>
      </c>
      <c r="C459" s="3" t="s">
        <v>403</v>
      </c>
      <c r="D459" s="19" t="s">
        <v>1334</v>
      </c>
      <c r="E459" s="7" t="s">
        <v>18</v>
      </c>
      <c r="F459" s="3">
        <v>1</v>
      </c>
      <c r="G459" s="9">
        <v>44.52</v>
      </c>
      <c r="H459" s="9">
        <f t="shared" si="12"/>
        <v>44.52</v>
      </c>
      <c r="I459" s="9">
        <f t="shared" si="13"/>
        <v>54.759600000000006</v>
      </c>
    </row>
    <row r="460" spans="1:9" ht="28.2" x14ac:dyDescent="0.3">
      <c r="A460" s="1">
        <v>444</v>
      </c>
      <c r="B460" s="2" t="s">
        <v>409</v>
      </c>
      <c r="C460" s="3" t="s">
        <v>403</v>
      </c>
      <c r="D460" s="19" t="s">
        <v>1335</v>
      </c>
      <c r="E460" s="7" t="s">
        <v>18</v>
      </c>
      <c r="F460" s="3">
        <v>1</v>
      </c>
      <c r="G460" s="9">
        <v>102.25</v>
      </c>
      <c r="H460" s="9">
        <f t="shared" si="12"/>
        <v>102.25</v>
      </c>
      <c r="I460" s="9">
        <f t="shared" si="13"/>
        <v>125.7675</v>
      </c>
    </row>
    <row r="461" spans="1:9" ht="28.2" x14ac:dyDescent="0.3">
      <c r="A461" s="1">
        <v>445</v>
      </c>
      <c r="B461" s="2" t="s">
        <v>410</v>
      </c>
      <c r="C461" s="3" t="s">
        <v>403</v>
      </c>
      <c r="D461" s="19" t="s">
        <v>1336</v>
      </c>
      <c r="E461" s="7" t="s">
        <v>18</v>
      </c>
      <c r="F461" s="3">
        <v>1</v>
      </c>
      <c r="G461" s="9">
        <v>148.66</v>
      </c>
      <c r="H461" s="9">
        <f t="shared" si="12"/>
        <v>148.66</v>
      </c>
      <c r="I461" s="9">
        <f t="shared" si="13"/>
        <v>182.8518</v>
      </c>
    </row>
    <row r="462" spans="1:9" ht="28.2" x14ac:dyDescent="0.3">
      <c r="A462" s="1">
        <v>446</v>
      </c>
      <c r="B462" s="2" t="s">
        <v>411</v>
      </c>
      <c r="C462" s="3" t="s">
        <v>403</v>
      </c>
      <c r="D462" s="19" t="s">
        <v>1337</v>
      </c>
      <c r="E462" s="7" t="s">
        <v>18</v>
      </c>
      <c r="F462" s="3">
        <v>1</v>
      </c>
      <c r="G462" s="9">
        <v>50.45</v>
      </c>
      <c r="H462" s="9">
        <f t="shared" si="12"/>
        <v>50.45</v>
      </c>
      <c r="I462" s="9">
        <f t="shared" si="13"/>
        <v>62.0535</v>
      </c>
    </row>
    <row r="463" spans="1:9" ht="28.2" x14ac:dyDescent="0.3">
      <c r="A463" s="1">
        <v>447</v>
      </c>
      <c r="B463" s="2" t="s">
        <v>412</v>
      </c>
      <c r="C463" s="3" t="s">
        <v>403</v>
      </c>
      <c r="D463" s="19" t="s">
        <v>1338</v>
      </c>
      <c r="E463" s="7" t="s">
        <v>18</v>
      </c>
      <c r="F463" s="3">
        <v>1</v>
      </c>
      <c r="G463" s="9">
        <v>50.27</v>
      </c>
      <c r="H463" s="9">
        <f t="shared" si="12"/>
        <v>50.27</v>
      </c>
      <c r="I463" s="9">
        <f t="shared" si="13"/>
        <v>61.832100000000004</v>
      </c>
    </row>
    <row r="464" spans="1:9" ht="28.2" x14ac:dyDescent="0.3">
      <c r="A464" s="1">
        <v>448</v>
      </c>
      <c r="B464" s="2" t="s">
        <v>413</v>
      </c>
      <c r="C464" s="3" t="s">
        <v>403</v>
      </c>
      <c r="D464" s="19" t="s">
        <v>1339</v>
      </c>
      <c r="E464" s="7" t="s">
        <v>18</v>
      </c>
      <c r="F464" s="3">
        <v>1</v>
      </c>
      <c r="G464" s="9">
        <v>59.37</v>
      </c>
      <c r="H464" s="9">
        <f t="shared" si="12"/>
        <v>59.37</v>
      </c>
      <c r="I464" s="9">
        <f t="shared" si="13"/>
        <v>73.025099999999995</v>
      </c>
    </row>
    <row r="465" spans="1:9" ht="28.2" x14ac:dyDescent="0.3">
      <c r="A465" s="1">
        <v>449</v>
      </c>
      <c r="B465" s="2" t="s">
        <v>414</v>
      </c>
      <c r="C465" s="3" t="s">
        <v>403</v>
      </c>
      <c r="D465" s="19" t="s">
        <v>1340</v>
      </c>
      <c r="E465" s="7" t="s">
        <v>18</v>
      </c>
      <c r="F465" s="3">
        <v>1</v>
      </c>
      <c r="G465" s="9">
        <v>76.05</v>
      </c>
      <c r="H465" s="9">
        <f t="shared" si="12"/>
        <v>76.05</v>
      </c>
      <c r="I465" s="9">
        <f t="shared" si="13"/>
        <v>93.541499999999999</v>
      </c>
    </row>
    <row r="466" spans="1:9" ht="28.2" x14ac:dyDescent="0.3">
      <c r="A466" s="1">
        <v>450</v>
      </c>
      <c r="B466" s="2" t="s">
        <v>415</v>
      </c>
      <c r="C466" s="3" t="s">
        <v>403</v>
      </c>
      <c r="D466" s="19" t="s">
        <v>1341</v>
      </c>
      <c r="E466" s="7" t="s">
        <v>18</v>
      </c>
      <c r="F466" s="3">
        <v>1</v>
      </c>
      <c r="G466" s="9">
        <v>114.3</v>
      </c>
      <c r="H466" s="9">
        <f t="shared" ref="H466:H529" si="14">G466*F466</f>
        <v>114.3</v>
      </c>
      <c r="I466" s="9">
        <f t="shared" ref="I466:I529" si="15">H466*1.23</f>
        <v>140.589</v>
      </c>
    </row>
    <row r="467" spans="1:9" ht="28.2" x14ac:dyDescent="0.3">
      <c r="A467" s="1">
        <v>451</v>
      </c>
      <c r="B467" s="2" t="s">
        <v>416</v>
      </c>
      <c r="C467" s="3" t="s">
        <v>403</v>
      </c>
      <c r="D467" s="19" t="s">
        <v>1342</v>
      </c>
      <c r="E467" s="7" t="s">
        <v>18</v>
      </c>
      <c r="F467" s="3">
        <v>1</v>
      </c>
      <c r="G467" s="9">
        <v>199.79</v>
      </c>
      <c r="H467" s="9">
        <f t="shared" si="14"/>
        <v>199.79</v>
      </c>
      <c r="I467" s="9">
        <f t="shared" si="15"/>
        <v>245.74169999999998</v>
      </c>
    </row>
    <row r="468" spans="1:9" ht="28.2" x14ac:dyDescent="0.3">
      <c r="A468" s="1">
        <v>452</v>
      </c>
      <c r="B468" s="2" t="s">
        <v>417</v>
      </c>
      <c r="C468" s="3" t="s">
        <v>403</v>
      </c>
      <c r="D468" s="19" t="s">
        <v>1343</v>
      </c>
      <c r="E468" s="7" t="s">
        <v>18</v>
      </c>
      <c r="F468" s="3">
        <v>1</v>
      </c>
      <c r="G468" s="9">
        <v>223.42</v>
      </c>
      <c r="H468" s="9">
        <f t="shared" si="14"/>
        <v>223.42</v>
      </c>
      <c r="I468" s="9">
        <f t="shared" si="15"/>
        <v>274.8066</v>
      </c>
    </row>
    <row r="469" spans="1:9" x14ac:dyDescent="0.3">
      <c r="A469" s="1">
        <v>453</v>
      </c>
      <c r="B469" s="2" t="s">
        <v>418</v>
      </c>
      <c r="C469" s="3" t="s">
        <v>403</v>
      </c>
      <c r="D469" s="19" t="s">
        <v>1344</v>
      </c>
      <c r="E469" s="7" t="s">
        <v>18</v>
      </c>
      <c r="F469" s="3">
        <v>1</v>
      </c>
      <c r="G469" s="9">
        <v>11.38</v>
      </c>
      <c r="H469" s="9">
        <f t="shared" si="14"/>
        <v>11.38</v>
      </c>
      <c r="I469" s="9">
        <f t="shared" si="15"/>
        <v>13.997400000000001</v>
      </c>
    </row>
    <row r="470" spans="1:9" x14ac:dyDescent="0.3">
      <c r="A470" s="1">
        <v>454</v>
      </c>
      <c r="B470" s="2" t="s">
        <v>419</v>
      </c>
      <c r="C470" s="3" t="s">
        <v>403</v>
      </c>
      <c r="D470" s="19" t="s">
        <v>1345</v>
      </c>
      <c r="E470" s="7" t="s">
        <v>18</v>
      </c>
      <c r="F470" s="3">
        <v>1</v>
      </c>
      <c r="G470" s="9">
        <v>12.1</v>
      </c>
      <c r="H470" s="9">
        <f t="shared" si="14"/>
        <v>12.1</v>
      </c>
      <c r="I470" s="9">
        <f t="shared" si="15"/>
        <v>14.882999999999999</v>
      </c>
    </row>
    <row r="471" spans="1:9" x14ac:dyDescent="0.3">
      <c r="A471" s="1">
        <v>455</v>
      </c>
      <c r="B471" s="2" t="s">
        <v>420</v>
      </c>
      <c r="C471" s="3" t="s">
        <v>403</v>
      </c>
      <c r="D471" s="19" t="s">
        <v>1346</v>
      </c>
      <c r="E471" s="7" t="s">
        <v>18</v>
      </c>
      <c r="F471" s="3">
        <v>1</v>
      </c>
      <c r="G471" s="9">
        <v>12.84</v>
      </c>
      <c r="H471" s="9">
        <f t="shared" si="14"/>
        <v>12.84</v>
      </c>
      <c r="I471" s="9">
        <f t="shared" si="15"/>
        <v>15.793199999999999</v>
      </c>
    </row>
    <row r="472" spans="1:9" x14ac:dyDescent="0.3">
      <c r="A472" s="1">
        <v>456</v>
      </c>
      <c r="B472" s="2" t="s">
        <v>421</v>
      </c>
      <c r="C472" s="3" t="s">
        <v>403</v>
      </c>
      <c r="D472" s="19" t="s">
        <v>1347</v>
      </c>
      <c r="E472" s="7" t="s">
        <v>18</v>
      </c>
      <c r="F472" s="3">
        <v>1</v>
      </c>
      <c r="G472" s="9">
        <v>15.54</v>
      </c>
      <c r="H472" s="9">
        <f t="shared" si="14"/>
        <v>15.54</v>
      </c>
      <c r="I472" s="9">
        <f t="shared" si="15"/>
        <v>19.1142</v>
      </c>
    </row>
    <row r="473" spans="1:9" x14ac:dyDescent="0.3">
      <c r="A473" s="1">
        <v>457</v>
      </c>
      <c r="B473" s="2" t="s">
        <v>422</v>
      </c>
      <c r="C473" s="3" t="s">
        <v>403</v>
      </c>
      <c r="D473" s="19" t="s">
        <v>1348</v>
      </c>
      <c r="E473" s="7" t="s">
        <v>18</v>
      </c>
      <c r="F473" s="3">
        <v>1</v>
      </c>
      <c r="G473" s="9">
        <v>30.56</v>
      </c>
      <c r="H473" s="9">
        <f t="shared" si="14"/>
        <v>30.56</v>
      </c>
      <c r="I473" s="9">
        <f t="shared" si="15"/>
        <v>37.588799999999999</v>
      </c>
    </row>
    <row r="474" spans="1:9" x14ac:dyDescent="0.3">
      <c r="A474" s="1">
        <v>458</v>
      </c>
      <c r="B474" s="2" t="s">
        <v>423</v>
      </c>
      <c r="C474" s="3" t="s">
        <v>403</v>
      </c>
      <c r="D474" s="19" t="s">
        <v>1349</v>
      </c>
      <c r="E474" s="7" t="s">
        <v>18</v>
      </c>
      <c r="F474" s="3">
        <v>1</v>
      </c>
      <c r="G474" s="9">
        <v>38.53</v>
      </c>
      <c r="H474" s="9">
        <f t="shared" si="14"/>
        <v>38.53</v>
      </c>
      <c r="I474" s="9">
        <f t="shared" si="15"/>
        <v>47.3919</v>
      </c>
    </row>
    <row r="475" spans="1:9" x14ac:dyDescent="0.3">
      <c r="A475" s="1">
        <v>459</v>
      </c>
      <c r="B475" s="2" t="s">
        <v>424</v>
      </c>
      <c r="C475" s="3" t="s">
        <v>403</v>
      </c>
      <c r="D475" s="19" t="s">
        <v>1350</v>
      </c>
      <c r="E475" s="7" t="s">
        <v>18</v>
      </c>
      <c r="F475" s="3">
        <v>1</v>
      </c>
      <c r="G475" s="9">
        <v>72.37</v>
      </c>
      <c r="H475" s="9">
        <f t="shared" si="14"/>
        <v>72.37</v>
      </c>
      <c r="I475" s="9">
        <f t="shared" si="15"/>
        <v>89.015100000000004</v>
      </c>
    </row>
    <row r="476" spans="1:9" ht="28.2" x14ac:dyDescent="0.3">
      <c r="A476" s="1">
        <v>460</v>
      </c>
      <c r="B476" s="2" t="s">
        <v>425</v>
      </c>
      <c r="C476" s="3" t="s">
        <v>403</v>
      </c>
      <c r="D476" s="19" t="s">
        <v>1351</v>
      </c>
      <c r="E476" s="7" t="s">
        <v>18</v>
      </c>
      <c r="F476" s="3">
        <v>1</v>
      </c>
      <c r="G476" s="9">
        <v>41.63</v>
      </c>
      <c r="H476" s="9">
        <f t="shared" si="14"/>
        <v>41.63</v>
      </c>
      <c r="I476" s="9">
        <f t="shared" si="15"/>
        <v>51.204900000000002</v>
      </c>
    </row>
    <row r="477" spans="1:9" ht="28.2" x14ac:dyDescent="0.3">
      <c r="A477" s="1">
        <v>461</v>
      </c>
      <c r="B477" s="2" t="s">
        <v>426</v>
      </c>
      <c r="C477" s="3" t="s">
        <v>403</v>
      </c>
      <c r="D477" s="19" t="s">
        <v>1352</v>
      </c>
      <c r="E477" s="7" t="s">
        <v>18</v>
      </c>
      <c r="F477" s="3">
        <v>1</v>
      </c>
      <c r="G477" s="9">
        <v>50.48</v>
      </c>
      <c r="H477" s="9">
        <f t="shared" si="14"/>
        <v>50.48</v>
      </c>
      <c r="I477" s="9">
        <f t="shared" si="15"/>
        <v>62.090399999999995</v>
      </c>
    </row>
    <row r="478" spans="1:9" ht="28.2" x14ac:dyDescent="0.3">
      <c r="A478" s="1">
        <v>462</v>
      </c>
      <c r="B478" s="2" t="s">
        <v>427</v>
      </c>
      <c r="C478" s="3" t="s">
        <v>403</v>
      </c>
      <c r="D478" s="19" t="s">
        <v>1353</v>
      </c>
      <c r="E478" s="7" t="s">
        <v>18</v>
      </c>
      <c r="F478" s="3">
        <v>1</v>
      </c>
      <c r="G478" s="9">
        <v>52.82</v>
      </c>
      <c r="H478" s="9">
        <f t="shared" si="14"/>
        <v>52.82</v>
      </c>
      <c r="I478" s="9">
        <f t="shared" si="15"/>
        <v>64.968599999999995</v>
      </c>
    </row>
    <row r="479" spans="1:9" ht="28.2" x14ac:dyDescent="0.3">
      <c r="A479" s="1">
        <v>463</v>
      </c>
      <c r="B479" s="2" t="s">
        <v>428</v>
      </c>
      <c r="C479" s="3" t="s">
        <v>403</v>
      </c>
      <c r="D479" s="19" t="s">
        <v>1354</v>
      </c>
      <c r="E479" s="7" t="s">
        <v>18</v>
      </c>
      <c r="F479" s="3">
        <v>1</v>
      </c>
      <c r="G479" s="9">
        <v>62.42</v>
      </c>
      <c r="H479" s="9">
        <f t="shared" si="14"/>
        <v>62.42</v>
      </c>
      <c r="I479" s="9">
        <f t="shared" si="15"/>
        <v>76.776600000000002</v>
      </c>
    </row>
    <row r="480" spans="1:9" ht="28.2" x14ac:dyDescent="0.3">
      <c r="A480" s="1">
        <v>464</v>
      </c>
      <c r="B480" s="2" t="s">
        <v>429</v>
      </c>
      <c r="C480" s="3" t="s">
        <v>403</v>
      </c>
      <c r="D480" s="19" t="s">
        <v>1355</v>
      </c>
      <c r="E480" s="7" t="s">
        <v>18</v>
      </c>
      <c r="F480" s="3">
        <v>1</v>
      </c>
      <c r="G480" s="9">
        <v>66.83</v>
      </c>
      <c r="H480" s="9">
        <f t="shared" si="14"/>
        <v>66.83</v>
      </c>
      <c r="I480" s="9">
        <f t="shared" si="15"/>
        <v>82.20089999999999</v>
      </c>
    </row>
    <row r="481" spans="1:9" ht="28.2" x14ac:dyDescent="0.3">
      <c r="A481" s="1">
        <v>465</v>
      </c>
      <c r="B481" s="2" t="s">
        <v>430</v>
      </c>
      <c r="C481" s="3" t="s">
        <v>403</v>
      </c>
      <c r="D481" s="19" t="s">
        <v>1356</v>
      </c>
      <c r="E481" s="7" t="s">
        <v>18</v>
      </c>
      <c r="F481" s="3">
        <v>1</v>
      </c>
      <c r="G481" s="9">
        <v>82.43</v>
      </c>
      <c r="H481" s="9">
        <f t="shared" si="14"/>
        <v>82.43</v>
      </c>
      <c r="I481" s="9">
        <f t="shared" si="15"/>
        <v>101.38890000000001</v>
      </c>
    </row>
    <row r="482" spans="1:9" ht="28.2" x14ac:dyDescent="0.3">
      <c r="A482" s="1">
        <v>466</v>
      </c>
      <c r="B482" s="2" t="s">
        <v>431</v>
      </c>
      <c r="C482" s="3" t="s">
        <v>403</v>
      </c>
      <c r="D482" s="19" t="s">
        <v>1357</v>
      </c>
      <c r="E482" s="7" t="s">
        <v>18</v>
      </c>
      <c r="F482" s="3">
        <v>1</v>
      </c>
      <c r="G482" s="9">
        <v>11.14</v>
      </c>
      <c r="H482" s="9">
        <f t="shared" si="14"/>
        <v>11.14</v>
      </c>
      <c r="I482" s="9">
        <f t="shared" si="15"/>
        <v>13.702200000000001</v>
      </c>
    </row>
    <row r="483" spans="1:9" ht="28.2" x14ac:dyDescent="0.3">
      <c r="A483" s="1">
        <v>467</v>
      </c>
      <c r="B483" s="2" t="s">
        <v>432</v>
      </c>
      <c r="C483" s="3" t="s">
        <v>403</v>
      </c>
      <c r="D483" s="19" t="s">
        <v>1358</v>
      </c>
      <c r="E483" s="7" t="s">
        <v>18</v>
      </c>
      <c r="F483" s="3">
        <v>1</v>
      </c>
      <c r="G483" s="9">
        <v>11.35</v>
      </c>
      <c r="H483" s="9">
        <f t="shared" si="14"/>
        <v>11.35</v>
      </c>
      <c r="I483" s="9">
        <f t="shared" si="15"/>
        <v>13.9605</v>
      </c>
    </row>
    <row r="484" spans="1:9" ht="28.2" x14ac:dyDescent="0.3">
      <c r="A484" s="1">
        <v>468</v>
      </c>
      <c r="B484" s="2" t="s">
        <v>433</v>
      </c>
      <c r="C484" s="3" t="s">
        <v>403</v>
      </c>
      <c r="D484" s="19" t="s">
        <v>1359</v>
      </c>
      <c r="E484" s="7" t="s">
        <v>18</v>
      </c>
      <c r="F484" s="3">
        <v>1</v>
      </c>
      <c r="G484" s="9">
        <v>14.58</v>
      </c>
      <c r="H484" s="9">
        <f t="shared" si="14"/>
        <v>14.58</v>
      </c>
      <c r="I484" s="9">
        <f t="shared" si="15"/>
        <v>17.933399999999999</v>
      </c>
    </row>
    <row r="485" spans="1:9" ht="28.2" x14ac:dyDescent="0.3">
      <c r="A485" s="1">
        <v>469</v>
      </c>
      <c r="B485" s="2" t="s">
        <v>434</v>
      </c>
      <c r="C485" s="3" t="s">
        <v>403</v>
      </c>
      <c r="D485" s="19" t="s">
        <v>1360</v>
      </c>
      <c r="E485" s="7" t="s">
        <v>18</v>
      </c>
      <c r="F485" s="3">
        <v>1</v>
      </c>
      <c r="G485" s="9">
        <v>18.399999999999999</v>
      </c>
      <c r="H485" s="9">
        <f t="shared" si="14"/>
        <v>18.399999999999999</v>
      </c>
      <c r="I485" s="9">
        <f t="shared" si="15"/>
        <v>22.631999999999998</v>
      </c>
    </row>
    <row r="486" spans="1:9" ht="28.2" x14ac:dyDescent="0.3">
      <c r="A486" s="1">
        <v>470</v>
      </c>
      <c r="B486" s="2" t="s">
        <v>435</v>
      </c>
      <c r="C486" s="3" t="s">
        <v>403</v>
      </c>
      <c r="D486" s="19" t="s">
        <v>1361</v>
      </c>
      <c r="E486" s="7" t="s">
        <v>18</v>
      </c>
      <c r="F486" s="3">
        <v>1</v>
      </c>
      <c r="G486" s="9">
        <v>42.12</v>
      </c>
      <c r="H486" s="9">
        <f t="shared" si="14"/>
        <v>42.12</v>
      </c>
      <c r="I486" s="9">
        <f t="shared" si="15"/>
        <v>51.807599999999994</v>
      </c>
    </row>
    <row r="487" spans="1:9" ht="28.2" x14ac:dyDescent="0.3">
      <c r="A487" s="1">
        <v>471</v>
      </c>
      <c r="B487" s="2" t="s">
        <v>436</v>
      </c>
      <c r="C487" s="3" t="s">
        <v>403</v>
      </c>
      <c r="D487" s="19" t="s">
        <v>1362</v>
      </c>
      <c r="E487" s="7" t="s">
        <v>18</v>
      </c>
      <c r="F487" s="3">
        <v>1</v>
      </c>
      <c r="G487" s="9">
        <v>85.17</v>
      </c>
      <c r="H487" s="9">
        <f t="shared" si="14"/>
        <v>85.17</v>
      </c>
      <c r="I487" s="9">
        <f t="shared" si="15"/>
        <v>104.7591</v>
      </c>
    </row>
    <row r="488" spans="1:9" ht="28.2" x14ac:dyDescent="0.3">
      <c r="A488" s="1">
        <v>472</v>
      </c>
      <c r="B488" s="2" t="s">
        <v>437</v>
      </c>
      <c r="C488" s="3" t="s">
        <v>403</v>
      </c>
      <c r="D488" s="19" t="s">
        <v>1363</v>
      </c>
      <c r="E488" s="7" t="s">
        <v>18</v>
      </c>
      <c r="F488" s="3">
        <v>1</v>
      </c>
      <c r="G488" s="9">
        <v>152.07</v>
      </c>
      <c r="H488" s="9">
        <f t="shared" si="14"/>
        <v>152.07</v>
      </c>
      <c r="I488" s="9">
        <f t="shared" si="15"/>
        <v>187.0461</v>
      </c>
    </row>
    <row r="489" spans="1:9" ht="28.2" x14ac:dyDescent="0.3">
      <c r="A489" s="1">
        <v>473</v>
      </c>
      <c r="B489" s="2" t="s">
        <v>438</v>
      </c>
      <c r="C489" s="3" t="s">
        <v>403</v>
      </c>
      <c r="D489" s="19" t="s">
        <v>1364</v>
      </c>
      <c r="E489" s="7" t="s">
        <v>18</v>
      </c>
      <c r="F489" s="3">
        <v>1</v>
      </c>
      <c r="G489" s="9">
        <v>12.21</v>
      </c>
      <c r="H489" s="9">
        <f t="shared" si="14"/>
        <v>12.21</v>
      </c>
      <c r="I489" s="9">
        <f t="shared" si="15"/>
        <v>15.0183</v>
      </c>
    </row>
    <row r="490" spans="1:9" ht="28.2" x14ac:dyDescent="0.3">
      <c r="A490" s="1">
        <v>474</v>
      </c>
      <c r="B490" s="2" t="s">
        <v>439</v>
      </c>
      <c r="C490" s="3" t="s">
        <v>403</v>
      </c>
      <c r="D490" s="19" t="s">
        <v>1365</v>
      </c>
      <c r="E490" s="7" t="s">
        <v>18</v>
      </c>
      <c r="F490" s="3">
        <v>1</v>
      </c>
      <c r="G490" s="9">
        <v>12.21</v>
      </c>
      <c r="H490" s="9">
        <f t="shared" si="14"/>
        <v>12.21</v>
      </c>
      <c r="I490" s="9">
        <f t="shared" si="15"/>
        <v>15.0183</v>
      </c>
    </row>
    <row r="491" spans="1:9" ht="28.2" x14ac:dyDescent="0.3">
      <c r="A491" s="1">
        <v>475</v>
      </c>
      <c r="B491" s="2" t="s">
        <v>440</v>
      </c>
      <c r="C491" s="3" t="s">
        <v>403</v>
      </c>
      <c r="D491" s="19" t="s">
        <v>1366</v>
      </c>
      <c r="E491" s="7" t="s">
        <v>18</v>
      </c>
      <c r="F491" s="3">
        <v>1</v>
      </c>
      <c r="G491" s="9">
        <v>13.09</v>
      </c>
      <c r="H491" s="9">
        <f t="shared" si="14"/>
        <v>13.09</v>
      </c>
      <c r="I491" s="9">
        <f t="shared" si="15"/>
        <v>16.1007</v>
      </c>
    </row>
    <row r="492" spans="1:9" ht="28.2" x14ac:dyDescent="0.3">
      <c r="A492" s="1">
        <v>476</v>
      </c>
      <c r="B492" s="2" t="s">
        <v>441</v>
      </c>
      <c r="C492" s="3" t="s">
        <v>403</v>
      </c>
      <c r="D492" s="19" t="s">
        <v>1367</v>
      </c>
      <c r="E492" s="7" t="s">
        <v>18</v>
      </c>
      <c r="F492" s="3">
        <v>1</v>
      </c>
      <c r="G492" s="9">
        <v>16.45</v>
      </c>
      <c r="H492" s="9">
        <f t="shared" si="14"/>
        <v>16.45</v>
      </c>
      <c r="I492" s="9">
        <f t="shared" si="15"/>
        <v>20.233499999999999</v>
      </c>
    </row>
    <row r="493" spans="1:9" ht="28.2" x14ac:dyDescent="0.3">
      <c r="A493" s="1">
        <v>477</v>
      </c>
      <c r="B493" s="2" t="s">
        <v>442</v>
      </c>
      <c r="C493" s="3" t="s">
        <v>403</v>
      </c>
      <c r="D493" s="19" t="s">
        <v>1368</v>
      </c>
      <c r="E493" s="7" t="s">
        <v>18</v>
      </c>
      <c r="F493" s="3">
        <v>1</v>
      </c>
      <c r="G493" s="9">
        <v>50.75</v>
      </c>
      <c r="H493" s="9">
        <f t="shared" si="14"/>
        <v>50.75</v>
      </c>
      <c r="I493" s="9">
        <f t="shared" si="15"/>
        <v>62.422499999999999</v>
      </c>
    </row>
    <row r="494" spans="1:9" ht="28.2" x14ac:dyDescent="0.3">
      <c r="A494" s="1">
        <v>478</v>
      </c>
      <c r="B494" s="2" t="s">
        <v>443</v>
      </c>
      <c r="C494" s="3" t="s">
        <v>403</v>
      </c>
      <c r="D494" s="19" t="s">
        <v>1369</v>
      </c>
      <c r="E494" s="7" t="s">
        <v>18</v>
      </c>
      <c r="F494" s="3">
        <v>1</v>
      </c>
      <c r="G494" s="9">
        <v>73.73</v>
      </c>
      <c r="H494" s="9">
        <f t="shared" si="14"/>
        <v>73.73</v>
      </c>
      <c r="I494" s="9">
        <f t="shared" si="15"/>
        <v>90.687899999999999</v>
      </c>
    </row>
    <row r="495" spans="1:9" ht="28.2" x14ac:dyDescent="0.3">
      <c r="A495" s="1">
        <v>479</v>
      </c>
      <c r="B495" s="2" t="s">
        <v>444</v>
      </c>
      <c r="C495" s="3" t="s">
        <v>403</v>
      </c>
      <c r="D495" s="19" t="s">
        <v>1370</v>
      </c>
      <c r="E495" s="7" t="s">
        <v>18</v>
      </c>
      <c r="F495" s="3">
        <v>1</v>
      </c>
      <c r="G495" s="9">
        <v>120.49</v>
      </c>
      <c r="H495" s="9">
        <f t="shared" si="14"/>
        <v>120.49</v>
      </c>
      <c r="I495" s="9">
        <f t="shared" si="15"/>
        <v>148.20269999999999</v>
      </c>
    </row>
    <row r="496" spans="1:9" ht="28.2" x14ac:dyDescent="0.3">
      <c r="A496" s="1">
        <v>480</v>
      </c>
      <c r="B496" s="2" t="s">
        <v>445</v>
      </c>
      <c r="C496" s="3" t="s">
        <v>403</v>
      </c>
      <c r="D496" s="19" t="s">
        <v>1371</v>
      </c>
      <c r="E496" s="7" t="s">
        <v>18</v>
      </c>
      <c r="F496" s="3">
        <v>1</v>
      </c>
      <c r="G496" s="9">
        <v>52.49</v>
      </c>
      <c r="H496" s="9">
        <f t="shared" si="14"/>
        <v>52.49</v>
      </c>
      <c r="I496" s="9">
        <f t="shared" si="15"/>
        <v>64.562700000000007</v>
      </c>
    </row>
    <row r="497" spans="1:9" ht="28.2" x14ac:dyDescent="0.3">
      <c r="A497" s="1">
        <v>481</v>
      </c>
      <c r="B497" s="2" t="s">
        <v>446</v>
      </c>
      <c r="C497" s="3" t="s">
        <v>403</v>
      </c>
      <c r="D497" s="19" t="s">
        <v>1372</v>
      </c>
      <c r="E497" s="7" t="s">
        <v>18</v>
      </c>
      <c r="F497" s="3">
        <v>1</v>
      </c>
      <c r="G497" s="9">
        <v>38.65</v>
      </c>
      <c r="H497" s="9">
        <f t="shared" si="14"/>
        <v>38.65</v>
      </c>
      <c r="I497" s="9">
        <f t="shared" si="15"/>
        <v>47.539499999999997</v>
      </c>
    </row>
    <row r="498" spans="1:9" ht="28.2" x14ac:dyDescent="0.3">
      <c r="A498" s="1">
        <v>482</v>
      </c>
      <c r="B498" s="2" t="s">
        <v>447</v>
      </c>
      <c r="C498" s="3" t="s">
        <v>403</v>
      </c>
      <c r="D498" s="19" t="s">
        <v>1373</v>
      </c>
      <c r="E498" s="7" t="s">
        <v>18</v>
      </c>
      <c r="F498" s="3">
        <v>1</v>
      </c>
      <c r="G498" s="9">
        <v>63.39</v>
      </c>
      <c r="H498" s="9">
        <f t="shared" si="14"/>
        <v>63.39</v>
      </c>
      <c r="I498" s="9">
        <f t="shared" si="15"/>
        <v>77.969700000000003</v>
      </c>
    </row>
    <row r="499" spans="1:9" ht="28.2" x14ac:dyDescent="0.3">
      <c r="A499" s="1">
        <v>483</v>
      </c>
      <c r="B499" s="2" t="s">
        <v>448</v>
      </c>
      <c r="C499" s="3" t="s">
        <v>403</v>
      </c>
      <c r="D499" s="19" t="s">
        <v>1374</v>
      </c>
      <c r="E499" s="7" t="s">
        <v>18</v>
      </c>
      <c r="F499" s="3">
        <v>1</v>
      </c>
      <c r="G499" s="9">
        <v>109.3</v>
      </c>
      <c r="H499" s="9">
        <f t="shared" si="14"/>
        <v>109.3</v>
      </c>
      <c r="I499" s="9">
        <f t="shared" si="15"/>
        <v>134.43899999999999</v>
      </c>
    </row>
    <row r="500" spans="1:9" x14ac:dyDescent="0.3">
      <c r="A500" s="1">
        <v>484</v>
      </c>
      <c r="B500" s="2" t="s">
        <v>449</v>
      </c>
      <c r="C500" s="3" t="s">
        <v>403</v>
      </c>
      <c r="D500" s="19" t="s">
        <v>1375</v>
      </c>
      <c r="E500" s="7" t="s">
        <v>18</v>
      </c>
      <c r="F500" s="3">
        <v>1</v>
      </c>
      <c r="G500" s="9">
        <v>18.04</v>
      </c>
      <c r="H500" s="9">
        <f t="shared" si="14"/>
        <v>18.04</v>
      </c>
      <c r="I500" s="9">
        <f t="shared" si="15"/>
        <v>22.1892</v>
      </c>
    </row>
    <row r="501" spans="1:9" x14ac:dyDescent="0.3">
      <c r="A501" s="1">
        <v>485</v>
      </c>
      <c r="B501" s="2" t="s">
        <v>450</v>
      </c>
      <c r="C501" s="3" t="s">
        <v>403</v>
      </c>
      <c r="D501" s="19" t="s">
        <v>1376</v>
      </c>
      <c r="E501" s="7" t="s">
        <v>18</v>
      </c>
      <c r="F501" s="3">
        <v>1</v>
      </c>
      <c r="G501" s="9">
        <v>20.32</v>
      </c>
      <c r="H501" s="9">
        <f t="shared" si="14"/>
        <v>20.32</v>
      </c>
      <c r="I501" s="9">
        <f t="shared" si="15"/>
        <v>24.993600000000001</v>
      </c>
    </row>
    <row r="502" spans="1:9" x14ac:dyDescent="0.3">
      <c r="A502" s="1">
        <v>486</v>
      </c>
      <c r="B502" s="2" t="s">
        <v>451</v>
      </c>
      <c r="C502" s="3" t="s">
        <v>403</v>
      </c>
      <c r="D502" s="19" t="s">
        <v>1377</v>
      </c>
      <c r="E502" s="7" t="s">
        <v>18</v>
      </c>
      <c r="F502" s="3">
        <v>1</v>
      </c>
      <c r="G502" s="9">
        <v>27.03</v>
      </c>
      <c r="H502" s="9">
        <f t="shared" si="14"/>
        <v>27.03</v>
      </c>
      <c r="I502" s="9">
        <f t="shared" si="15"/>
        <v>33.246900000000004</v>
      </c>
    </row>
    <row r="503" spans="1:9" x14ac:dyDescent="0.3">
      <c r="A503" s="1">
        <v>487</v>
      </c>
      <c r="B503" s="2" t="s">
        <v>452</v>
      </c>
      <c r="C503" s="3" t="s">
        <v>403</v>
      </c>
      <c r="D503" s="19" t="s">
        <v>1378</v>
      </c>
      <c r="E503" s="7" t="s">
        <v>18</v>
      </c>
      <c r="F503" s="3">
        <v>1</v>
      </c>
      <c r="G503" s="9">
        <v>35.119999999999997</v>
      </c>
      <c r="H503" s="9">
        <f t="shared" si="14"/>
        <v>35.119999999999997</v>
      </c>
      <c r="I503" s="9">
        <f t="shared" si="15"/>
        <v>43.197599999999994</v>
      </c>
    </row>
    <row r="504" spans="1:9" x14ac:dyDescent="0.3">
      <c r="A504" s="1">
        <v>488</v>
      </c>
      <c r="B504" s="2" t="s">
        <v>453</v>
      </c>
      <c r="C504" s="3" t="s">
        <v>403</v>
      </c>
      <c r="D504" s="19" t="s">
        <v>1379</v>
      </c>
      <c r="E504" s="7" t="s">
        <v>18</v>
      </c>
      <c r="F504" s="3">
        <v>1</v>
      </c>
      <c r="G504" s="9">
        <v>61.06</v>
      </c>
      <c r="H504" s="9">
        <f t="shared" si="14"/>
        <v>61.06</v>
      </c>
      <c r="I504" s="9">
        <f t="shared" si="15"/>
        <v>75.103800000000007</v>
      </c>
    </row>
    <row r="505" spans="1:9" x14ac:dyDescent="0.3">
      <c r="A505" s="1">
        <v>489</v>
      </c>
      <c r="B505" s="2" t="s">
        <v>454</v>
      </c>
      <c r="C505" s="3" t="s">
        <v>403</v>
      </c>
      <c r="D505" s="19" t="s">
        <v>1380</v>
      </c>
      <c r="E505" s="7" t="s">
        <v>18</v>
      </c>
      <c r="F505" s="3">
        <v>1</v>
      </c>
      <c r="G505" s="9">
        <v>103.57</v>
      </c>
      <c r="H505" s="9">
        <f t="shared" si="14"/>
        <v>103.57</v>
      </c>
      <c r="I505" s="9">
        <f t="shared" si="15"/>
        <v>127.39109999999999</v>
      </c>
    </row>
    <row r="506" spans="1:9" x14ac:dyDescent="0.3">
      <c r="A506" s="1">
        <v>490</v>
      </c>
      <c r="B506" s="2" t="s">
        <v>455</v>
      </c>
      <c r="C506" s="3" t="s">
        <v>403</v>
      </c>
      <c r="D506" s="19" t="s">
        <v>1381</v>
      </c>
      <c r="E506" s="7" t="s">
        <v>18</v>
      </c>
      <c r="F506" s="3">
        <v>1</v>
      </c>
      <c r="G506" s="9">
        <v>180.34</v>
      </c>
      <c r="H506" s="9">
        <f t="shared" si="14"/>
        <v>180.34</v>
      </c>
      <c r="I506" s="9">
        <f t="shared" si="15"/>
        <v>221.81819999999999</v>
      </c>
    </row>
    <row r="507" spans="1:9" ht="28.2" x14ac:dyDescent="0.3">
      <c r="A507" s="1">
        <v>491</v>
      </c>
      <c r="B507" s="2" t="s">
        <v>456</v>
      </c>
      <c r="C507" s="3" t="s">
        <v>403</v>
      </c>
      <c r="D507" s="19" t="s">
        <v>1382</v>
      </c>
      <c r="E507" s="7" t="s">
        <v>18</v>
      </c>
      <c r="F507" s="3">
        <v>1</v>
      </c>
      <c r="G507" s="9">
        <v>87.55</v>
      </c>
      <c r="H507" s="9">
        <f t="shared" si="14"/>
        <v>87.55</v>
      </c>
      <c r="I507" s="9">
        <f t="shared" si="15"/>
        <v>107.6865</v>
      </c>
    </row>
    <row r="508" spans="1:9" ht="28.2" x14ac:dyDescent="0.3">
      <c r="A508" s="1">
        <v>492</v>
      </c>
      <c r="B508" s="2" t="s">
        <v>457</v>
      </c>
      <c r="C508" s="3" t="s">
        <v>403</v>
      </c>
      <c r="D508" s="19" t="s">
        <v>1383</v>
      </c>
      <c r="E508" s="7" t="s">
        <v>18</v>
      </c>
      <c r="F508" s="3">
        <v>1</v>
      </c>
      <c r="G508" s="9">
        <v>58.1</v>
      </c>
      <c r="H508" s="9">
        <f t="shared" si="14"/>
        <v>58.1</v>
      </c>
      <c r="I508" s="9">
        <f t="shared" si="15"/>
        <v>71.462999999999994</v>
      </c>
    </row>
    <row r="509" spans="1:9" ht="28.2" x14ac:dyDescent="0.3">
      <c r="A509" s="1">
        <v>493</v>
      </c>
      <c r="B509" s="2" t="s">
        <v>458</v>
      </c>
      <c r="C509" s="3" t="s">
        <v>403</v>
      </c>
      <c r="D509" s="19" t="s">
        <v>1384</v>
      </c>
      <c r="E509" s="7" t="s">
        <v>18</v>
      </c>
      <c r="F509" s="3">
        <v>1</v>
      </c>
      <c r="G509" s="9">
        <v>92.33</v>
      </c>
      <c r="H509" s="9">
        <f t="shared" si="14"/>
        <v>92.33</v>
      </c>
      <c r="I509" s="9">
        <f t="shared" si="15"/>
        <v>113.5659</v>
      </c>
    </row>
    <row r="510" spans="1:9" ht="28.2" x14ac:dyDescent="0.3">
      <c r="A510" s="1">
        <v>494</v>
      </c>
      <c r="B510" s="2" t="s">
        <v>459</v>
      </c>
      <c r="C510" s="3" t="s">
        <v>403</v>
      </c>
      <c r="D510" s="19" t="s">
        <v>1385</v>
      </c>
      <c r="E510" s="7" t="s">
        <v>18</v>
      </c>
      <c r="F510" s="3">
        <v>1</v>
      </c>
      <c r="G510" s="9">
        <v>74.44</v>
      </c>
      <c r="H510" s="9">
        <f t="shared" si="14"/>
        <v>74.44</v>
      </c>
      <c r="I510" s="9">
        <f t="shared" si="15"/>
        <v>91.561199999999999</v>
      </c>
    </row>
    <row r="511" spans="1:9" ht="28.2" x14ac:dyDescent="0.3">
      <c r="A511" s="1">
        <v>495</v>
      </c>
      <c r="B511" s="2" t="s">
        <v>460</v>
      </c>
      <c r="C511" s="3" t="s">
        <v>403</v>
      </c>
      <c r="D511" s="19" t="s">
        <v>1386</v>
      </c>
      <c r="E511" s="7" t="s">
        <v>18</v>
      </c>
      <c r="F511" s="3">
        <v>1</v>
      </c>
      <c r="G511" s="9">
        <v>93.39</v>
      </c>
      <c r="H511" s="9">
        <f t="shared" si="14"/>
        <v>93.39</v>
      </c>
      <c r="I511" s="9">
        <f t="shared" si="15"/>
        <v>114.86969999999999</v>
      </c>
    </row>
    <row r="512" spans="1:9" ht="28.2" x14ac:dyDescent="0.3">
      <c r="A512" s="1">
        <v>496</v>
      </c>
      <c r="B512" s="2" t="s">
        <v>461</v>
      </c>
      <c r="C512" s="3" t="s">
        <v>403</v>
      </c>
      <c r="D512" s="19" t="s">
        <v>1387</v>
      </c>
      <c r="E512" s="7" t="s">
        <v>18</v>
      </c>
      <c r="F512" s="3">
        <v>1</v>
      </c>
      <c r="G512" s="9">
        <v>133.5</v>
      </c>
      <c r="H512" s="9">
        <f t="shared" si="14"/>
        <v>133.5</v>
      </c>
      <c r="I512" s="9">
        <f t="shared" si="15"/>
        <v>164.20499999999998</v>
      </c>
    </row>
    <row r="513" spans="1:9" ht="28.2" x14ac:dyDescent="0.3">
      <c r="A513" s="1">
        <v>497</v>
      </c>
      <c r="B513" s="2" t="s">
        <v>462</v>
      </c>
      <c r="C513" s="3" t="s">
        <v>403</v>
      </c>
      <c r="D513" s="19" t="s">
        <v>1388</v>
      </c>
      <c r="E513" s="7" t="s">
        <v>18</v>
      </c>
      <c r="F513" s="3">
        <v>1</v>
      </c>
      <c r="G513" s="9">
        <v>162.06</v>
      </c>
      <c r="H513" s="9">
        <f t="shared" si="14"/>
        <v>162.06</v>
      </c>
      <c r="I513" s="9">
        <f t="shared" si="15"/>
        <v>199.3338</v>
      </c>
    </row>
    <row r="514" spans="1:9" x14ac:dyDescent="0.3">
      <c r="A514" s="1">
        <v>498</v>
      </c>
      <c r="B514" s="2" t="s">
        <v>463</v>
      </c>
      <c r="C514" s="3" t="s">
        <v>403</v>
      </c>
      <c r="D514" s="19" t="s">
        <v>1389</v>
      </c>
      <c r="E514" s="7" t="s">
        <v>18</v>
      </c>
      <c r="F514" s="3">
        <v>1</v>
      </c>
      <c r="G514" s="9">
        <v>21.63</v>
      </c>
      <c r="H514" s="9">
        <f t="shared" si="14"/>
        <v>21.63</v>
      </c>
      <c r="I514" s="9">
        <f t="shared" si="15"/>
        <v>26.604899999999997</v>
      </c>
    </row>
    <row r="515" spans="1:9" x14ac:dyDescent="0.3">
      <c r="A515" s="1">
        <v>499</v>
      </c>
      <c r="B515" s="2" t="s">
        <v>464</v>
      </c>
      <c r="C515" s="3" t="s">
        <v>403</v>
      </c>
      <c r="D515" s="19" t="s">
        <v>1390</v>
      </c>
      <c r="E515" s="7" t="s">
        <v>18</v>
      </c>
      <c r="F515" s="3">
        <v>1</v>
      </c>
      <c r="G515" s="9">
        <v>22.13</v>
      </c>
      <c r="H515" s="9">
        <f t="shared" si="14"/>
        <v>22.13</v>
      </c>
      <c r="I515" s="9">
        <f t="shared" si="15"/>
        <v>27.219899999999999</v>
      </c>
    </row>
    <row r="516" spans="1:9" x14ac:dyDescent="0.3">
      <c r="A516" s="1">
        <v>500</v>
      </c>
      <c r="B516" s="2" t="s">
        <v>465</v>
      </c>
      <c r="C516" s="3" t="s">
        <v>403</v>
      </c>
      <c r="D516" s="19" t="s">
        <v>1391</v>
      </c>
      <c r="E516" s="7" t="s">
        <v>18</v>
      </c>
      <c r="F516" s="3">
        <v>1</v>
      </c>
      <c r="G516" s="9">
        <v>28.03</v>
      </c>
      <c r="H516" s="9">
        <f t="shared" si="14"/>
        <v>28.03</v>
      </c>
      <c r="I516" s="9">
        <f t="shared" si="15"/>
        <v>34.476900000000001</v>
      </c>
    </row>
    <row r="517" spans="1:9" x14ac:dyDescent="0.3">
      <c r="A517" s="1">
        <v>501</v>
      </c>
      <c r="B517" s="2" t="s">
        <v>466</v>
      </c>
      <c r="C517" s="3" t="s">
        <v>403</v>
      </c>
      <c r="D517" s="19" t="s">
        <v>1392</v>
      </c>
      <c r="E517" s="7" t="s">
        <v>18</v>
      </c>
      <c r="F517" s="3">
        <v>1</v>
      </c>
      <c r="G517" s="9">
        <v>37.57</v>
      </c>
      <c r="H517" s="9">
        <f t="shared" si="14"/>
        <v>37.57</v>
      </c>
      <c r="I517" s="9">
        <f t="shared" si="15"/>
        <v>46.211100000000002</v>
      </c>
    </row>
    <row r="518" spans="1:9" x14ac:dyDescent="0.3">
      <c r="A518" s="1">
        <v>502</v>
      </c>
      <c r="B518" s="2" t="s">
        <v>467</v>
      </c>
      <c r="C518" s="3" t="s">
        <v>403</v>
      </c>
      <c r="D518" s="19" t="s">
        <v>1393</v>
      </c>
      <c r="E518" s="7" t="s">
        <v>18</v>
      </c>
      <c r="F518" s="3">
        <v>1</v>
      </c>
      <c r="G518" s="9">
        <v>57.94</v>
      </c>
      <c r="H518" s="9">
        <f t="shared" si="14"/>
        <v>57.94</v>
      </c>
      <c r="I518" s="9">
        <f t="shared" si="15"/>
        <v>71.266199999999998</v>
      </c>
    </row>
    <row r="519" spans="1:9" x14ac:dyDescent="0.3">
      <c r="A519" s="1">
        <v>503</v>
      </c>
      <c r="B519" s="2" t="s">
        <v>468</v>
      </c>
      <c r="C519" s="3" t="s">
        <v>403</v>
      </c>
      <c r="D519" s="19" t="s">
        <v>1394</v>
      </c>
      <c r="E519" s="7" t="s">
        <v>18</v>
      </c>
      <c r="F519" s="3">
        <v>1</v>
      </c>
      <c r="G519" s="9">
        <v>65.41</v>
      </c>
      <c r="H519" s="9">
        <f t="shared" si="14"/>
        <v>65.41</v>
      </c>
      <c r="I519" s="9">
        <f t="shared" si="15"/>
        <v>80.454299999999989</v>
      </c>
    </row>
    <row r="520" spans="1:9" x14ac:dyDescent="0.3">
      <c r="A520" s="1">
        <v>504</v>
      </c>
      <c r="B520" s="2" t="s">
        <v>469</v>
      </c>
      <c r="C520" s="3" t="s">
        <v>403</v>
      </c>
      <c r="D520" s="19" t="s">
        <v>1395</v>
      </c>
      <c r="E520" s="7" t="s">
        <v>18</v>
      </c>
      <c r="F520" s="3">
        <v>1</v>
      </c>
      <c r="G520" s="9">
        <v>104.12</v>
      </c>
      <c r="H520" s="9">
        <f t="shared" si="14"/>
        <v>104.12</v>
      </c>
      <c r="I520" s="9">
        <f t="shared" si="15"/>
        <v>128.0676</v>
      </c>
    </row>
    <row r="521" spans="1:9" ht="28.2" x14ac:dyDescent="0.3">
      <c r="A521" s="1">
        <v>505</v>
      </c>
      <c r="B521" s="2" t="s">
        <v>470</v>
      </c>
      <c r="C521" s="3" t="s">
        <v>471</v>
      </c>
      <c r="D521" s="19" t="s">
        <v>1396</v>
      </c>
      <c r="E521" s="7" t="s">
        <v>17</v>
      </c>
      <c r="F521" s="3">
        <v>1</v>
      </c>
      <c r="G521" s="9">
        <v>13.03</v>
      </c>
      <c r="H521" s="9">
        <f t="shared" si="14"/>
        <v>13.03</v>
      </c>
      <c r="I521" s="9">
        <f t="shared" si="15"/>
        <v>16.026899999999998</v>
      </c>
    </row>
    <row r="522" spans="1:9" ht="28.2" x14ac:dyDescent="0.3">
      <c r="A522" s="1">
        <v>506</v>
      </c>
      <c r="B522" s="2" t="s">
        <v>472</v>
      </c>
      <c r="C522" s="3" t="s">
        <v>471</v>
      </c>
      <c r="D522" s="19" t="s">
        <v>1397</v>
      </c>
      <c r="E522" s="7" t="s">
        <v>17</v>
      </c>
      <c r="F522" s="3">
        <v>1</v>
      </c>
      <c r="G522" s="9">
        <v>14.58</v>
      </c>
      <c r="H522" s="9">
        <f t="shared" si="14"/>
        <v>14.58</v>
      </c>
      <c r="I522" s="9">
        <f t="shared" si="15"/>
        <v>17.933399999999999</v>
      </c>
    </row>
    <row r="523" spans="1:9" ht="28.2" x14ac:dyDescent="0.3">
      <c r="A523" s="1">
        <v>507</v>
      </c>
      <c r="B523" s="2" t="s">
        <v>473</v>
      </c>
      <c r="C523" s="3" t="s">
        <v>471</v>
      </c>
      <c r="D523" s="19" t="s">
        <v>1398</v>
      </c>
      <c r="E523" s="7" t="s">
        <v>17</v>
      </c>
      <c r="F523" s="3">
        <v>1</v>
      </c>
      <c r="G523" s="9">
        <v>30.05</v>
      </c>
      <c r="H523" s="9">
        <f t="shared" si="14"/>
        <v>30.05</v>
      </c>
      <c r="I523" s="9">
        <f t="shared" si="15"/>
        <v>36.961500000000001</v>
      </c>
    </row>
    <row r="524" spans="1:9" ht="28.2" x14ac:dyDescent="0.3">
      <c r="A524" s="1">
        <v>508</v>
      </c>
      <c r="B524" s="2" t="s">
        <v>474</v>
      </c>
      <c r="C524" s="3" t="s">
        <v>471</v>
      </c>
      <c r="D524" s="19" t="s">
        <v>1399</v>
      </c>
      <c r="E524" s="7" t="s">
        <v>17</v>
      </c>
      <c r="F524" s="3">
        <v>1</v>
      </c>
      <c r="G524" s="9">
        <v>37.700000000000003</v>
      </c>
      <c r="H524" s="9">
        <f t="shared" si="14"/>
        <v>37.700000000000003</v>
      </c>
      <c r="I524" s="9">
        <f t="shared" si="15"/>
        <v>46.371000000000002</v>
      </c>
    </row>
    <row r="525" spans="1:9" ht="28.2" x14ac:dyDescent="0.3">
      <c r="A525" s="1">
        <v>509</v>
      </c>
      <c r="B525" s="2" t="s">
        <v>475</v>
      </c>
      <c r="C525" s="3" t="s">
        <v>471</v>
      </c>
      <c r="D525" s="19" t="s">
        <v>1400</v>
      </c>
      <c r="E525" s="7" t="s">
        <v>17</v>
      </c>
      <c r="F525" s="3">
        <v>1</v>
      </c>
      <c r="G525" s="9">
        <v>88.68</v>
      </c>
      <c r="H525" s="9">
        <f t="shared" si="14"/>
        <v>88.68</v>
      </c>
      <c r="I525" s="9">
        <f t="shared" si="15"/>
        <v>109.07640000000001</v>
      </c>
    </row>
    <row r="526" spans="1:9" ht="28.2" x14ac:dyDescent="0.3">
      <c r="A526" s="1">
        <v>510</v>
      </c>
      <c r="B526" s="2" t="s">
        <v>476</v>
      </c>
      <c r="C526" s="3" t="s">
        <v>471</v>
      </c>
      <c r="D526" s="19" t="s">
        <v>1401</v>
      </c>
      <c r="E526" s="7" t="s">
        <v>17</v>
      </c>
      <c r="F526" s="3">
        <v>1</v>
      </c>
      <c r="G526" s="9">
        <v>130.26</v>
      </c>
      <c r="H526" s="9">
        <f t="shared" si="14"/>
        <v>130.26</v>
      </c>
      <c r="I526" s="9">
        <f t="shared" si="15"/>
        <v>160.21979999999999</v>
      </c>
    </row>
    <row r="527" spans="1:9" ht="28.2" x14ac:dyDescent="0.3">
      <c r="A527" s="1">
        <v>511</v>
      </c>
      <c r="B527" s="2" t="s">
        <v>477</v>
      </c>
      <c r="C527" s="3" t="s">
        <v>471</v>
      </c>
      <c r="D527" s="19" t="s">
        <v>1402</v>
      </c>
      <c r="E527" s="7" t="s">
        <v>17</v>
      </c>
      <c r="F527" s="3">
        <v>1</v>
      </c>
      <c r="G527" s="9">
        <v>225.85</v>
      </c>
      <c r="H527" s="9">
        <f t="shared" si="14"/>
        <v>225.85</v>
      </c>
      <c r="I527" s="9">
        <f t="shared" si="15"/>
        <v>277.7955</v>
      </c>
    </row>
    <row r="528" spans="1:9" ht="28.2" x14ac:dyDescent="0.3">
      <c r="A528" s="1">
        <v>512</v>
      </c>
      <c r="B528" s="2" t="s">
        <v>478</v>
      </c>
      <c r="C528" s="3" t="s">
        <v>471</v>
      </c>
      <c r="D528" s="19" t="s">
        <v>1403</v>
      </c>
      <c r="E528" s="7" t="s">
        <v>18</v>
      </c>
      <c r="F528" s="3">
        <v>1</v>
      </c>
      <c r="G528" s="9">
        <v>20.07</v>
      </c>
      <c r="H528" s="9">
        <f t="shared" si="14"/>
        <v>20.07</v>
      </c>
      <c r="I528" s="9">
        <f t="shared" si="15"/>
        <v>24.6861</v>
      </c>
    </row>
    <row r="529" spans="1:9" ht="28.2" x14ac:dyDescent="0.3">
      <c r="A529" s="1">
        <v>513</v>
      </c>
      <c r="B529" s="2" t="s">
        <v>479</v>
      </c>
      <c r="C529" s="3" t="s">
        <v>471</v>
      </c>
      <c r="D529" s="19" t="s">
        <v>1404</v>
      </c>
      <c r="E529" s="7" t="s">
        <v>18</v>
      </c>
      <c r="F529" s="3">
        <v>1</v>
      </c>
      <c r="G529" s="9">
        <v>28.11</v>
      </c>
      <c r="H529" s="9">
        <f t="shared" si="14"/>
        <v>28.11</v>
      </c>
      <c r="I529" s="9">
        <f t="shared" si="15"/>
        <v>34.575299999999999</v>
      </c>
    </row>
    <row r="530" spans="1:9" ht="28.2" x14ac:dyDescent="0.3">
      <c r="A530" s="1">
        <v>514</v>
      </c>
      <c r="B530" s="2" t="s">
        <v>480</v>
      </c>
      <c r="C530" s="3" t="s">
        <v>471</v>
      </c>
      <c r="D530" s="19" t="s">
        <v>1405</v>
      </c>
      <c r="E530" s="7" t="s">
        <v>18</v>
      </c>
      <c r="F530" s="3">
        <v>1</v>
      </c>
      <c r="G530" s="9">
        <v>40.71</v>
      </c>
      <c r="H530" s="9">
        <f t="shared" ref="H530:H593" si="16">G530*F530</f>
        <v>40.71</v>
      </c>
      <c r="I530" s="9">
        <f t="shared" ref="I530:I593" si="17">H530*1.23</f>
        <v>50.073300000000003</v>
      </c>
    </row>
    <row r="531" spans="1:9" ht="28.2" x14ac:dyDescent="0.3">
      <c r="A531" s="1">
        <v>515</v>
      </c>
      <c r="B531" s="2" t="s">
        <v>481</v>
      </c>
      <c r="C531" s="3" t="s">
        <v>471</v>
      </c>
      <c r="D531" s="19" t="s">
        <v>1406</v>
      </c>
      <c r="E531" s="7" t="s">
        <v>18</v>
      </c>
      <c r="F531" s="3">
        <v>1</v>
      </c>
      <c r="G531" s="9">
        <v>41.57</v>
      </c>
      <c r="H531" s="9">
        <f t="shared" si="16"/>
        <v>41.57</v>
      </c>
      <c r="I531" s="9">
        <f t="shared" si="17"/>
        <v>51.131099999999996</v>
      </c>
    </row>
    <row r="532" spans="1:9" ht="28.2" x14ac:dyDescent="0.3">
      <c r="A532" s="1">
        <v>516</v>
      </c>
      <c r="B532" s="2" t="s">
        <v>482</v>
      </c>
      <c r="C532" s="3" t="s">
        <v>471</v>
      </c>
      <c r="D532" s="19" t="s">
        <v>1407</v>
      </c>
      <c r="E532" s="7" t="s">
        <v>18</v>
      </c>
      <c r="F532" s="3">
        <v>1</v>
      </c>
      <c r="G532" s="9">
        <v>77.98</v>
      </c>
      <c r="H532" s="9">
        <f t="shared" si="16"/>
        <v>77.98</v>
      </c>
      <c r="I532" s="9">
        <f t="shared" si="17"/>
        <v>95.915400000000005</v>
      </c>
    </row>
    <row r="533" spans="1:9" ht="28.2" x14ac:dyDescent="0.3">
      <c r="A533" s="1">
        <v>517</v>
      </c>
      <c r="B533" s="2" t="s">
        <v>483</v>
      </c>
      <c r="C533" s="3" t="s">
        <v>471</v>
      </c>
      <c r="D533" s="19" t="s">
        <v>1408</v>
      </c>
      <c r="E533" s="7" t="s">
        <v>18</v>
      </c>
      <c r="F533" s="3">
        <v>1</v>
      </c>
      <c r="G533" s="9">
        <v>107.15</v>
      </c>
      <c r="H533" s="9">
        <f t="shared" si="16"/>
        <v>107.15</v>
      </c>
      <c r="I533" s="9">
        <f t="shared" si="17"/>
        <v>131.7945</v>
      </c>
    </row>
    <row r="534" spans="1:9" ht="28.2" x14ac:dyDescent="0.3">
      <c r="A534" s="1">
        <v>518</v>
      </c>
      <c r="B534" s="2" t="s">
        <v>484</v>
      </c>
      <c r="C534" s="3" t="s">
        <v>471</v>
      </c>
      <c r="D534" s="19" t="s">
        <v>1409</v>
      </c>
      <c r="E534" s="7" t="s">
        <v>18</v>
      </c>
      <c r="F534" s="3">
        <v>1</v>
      </c>
      <c r="G534" s="9">
        <v>185.63</v>
      </c>
      <c r="H534" s="9">
        <f t="shared" si="16"/>
        <v>185.63</v>
      </c>
      <c r="I534" s="9">
        <f t="shared" si="17"/>
        <v>228.32489999999999</v>
      </c>
    </row>
    <row r="535" spans="1:9" ht="28.2" x14ac:dyDescent="0.3">
      <c r="A535" s="1">
        <v>519</v>
      </c>
      <c r="B535" s="2" t="s">
        <v>485</v>
      </c>
      <c r="C535" s="3" t="s">
        <v>471</v>
      </c>
      <c r="D535" s="19" t="s">
        <v>1410</v>
      </c>
      <c r="E535" s="7" t="s">
        <v>18</v>
      </c>
      <c r="F535" s="3">
        <v>1</v>
      </c>
      <c r="G535" s="9">
        <v>330.72</v>
      </c>
      <c r="H535" s="9">
        <f t="shared" si="16"/>
        <v>330.72</v>
      </c>
      <c r="I535" s="9">
        <f t="shared" si="17"/>
        <v>406.78560000000004</v>
      </c>
    </row>
    <row r="536" spans="1:9" ht="28.2" x14ac:dyDescent="0.3">
      <c r="A536" s="1">
        <v>520</v>
      </c>
      <c r="B536" s="2" t="s">
        <v>486</v>
      </c>
      <c r="C536" s="3" t="s">
        <v>471</v>
      </c>
      <c r="D536" s="19" t="s">
        <v>1411</v>
      </c>
      <c r="E536" s="7" t="s">
        <v>18</v>
      </c>
      <c r="F536" s="3">
        <v>1</v>
      </c>
      <c r="G536" s="9">
        <v>25.2</v>
      </c>
      <c r="H536" s="9">
        <f t="shared" si="16"/>
        <v>25.2</v>
      </c>
      <c r="I536" s="9">
        <f t="shared" si="17"/>
        <v>30.995999999999999</v>
      </c>
    </row>
    <row r="537" spans="1:9" ht="28.2" x14ac:dyDescent="0.3">
      <c r="A537" s="1">
        <v>521</v>
      </c>
      <c r="B537" s="2" t="s">
        <v>487</v>
      </c>
      <c r="C537" s="3" t="s">
        <v>471</v>
      </c>
      <c r="D537" s="19" t="s">
        <v>1412</v>
      </c>
      <c r="E537" s="7" t="s">
        <v>18</v>
      </c>
      <c r="F537" s="3">
        <v>1</v>
      </c>
      <c r="G537" s="9">
        <v>35.299999999999997</v>
      </c>
      <c r="H537" s="9">
        <f t="shared" si="16"/>
        <v>35.299999999999997</v>
      </c>
      <c r="I537" s="9">
        <f t="shared" si="17"/>
        <v>43.418999999999997</v>
      </c>
    </row>
    <row r="538" spans="1:9" ht="28.2" x14ac:dyDescent="0.3">
      <c r="A538" s="1">
        <v>522</v>
      </c>
      <c r="B538" s="2" t="s">
        <v>488</v>
      </c>
      <c r="C538" s="3" t="s">
        <v>471</v>
      </c>
      <c r="D538" s="19" t="s">
        <v>1413</v>
      </c>
      <c r="E538" s="7" t="s">
        <v>18</v>
      </c>
      <c r="F538" s="3">
        <v>1</v>
      </c>
      <c r="G538" s="9">
        <v>51.74</v>
      </c>
      <c r="H538" s="9">
        <f t="shared" si="16"/>
        <v>51.74</v>
      </c>
      <c r="I538" s="9">
        <f t="shared" si="17"/>
        <v>63.6402</v>
      </c>
    </row>
    <row r="539" spans="1:9" ht="28.2" x14ac:dyDescent="0.3">
      <c r="A539" s="1">
        <v>523</v>
      </c>
      <c r="B539" s="2" t="s">
        <v>489</v>
      </c>
      <c r="C539" s="3" t="s">
        <v>471</v>
      </c>
      <c r="D539" s="19" t="s">
        <v>1414</v>
      </c>
      <c r="E539" s="7" t="s">
        <v>18</v>
      </c>
      <c r="F539" s="3">
        <v>1</v>
      </c>
      <c r="G539" s="9">
        <v>53.34</v>
      </c>
      <c r="H539" s="9">
        <f t="shared" si="16"/>
        <v>53.34</v>
      </c>
      <c r="I539" s="9">
        <f t="shared" si="17"/>
        <v>65.608199999999997</v>
      </c>
    </row>
    <row r="540" spans="1:9" ht="28.2" x14ac:dyDescent="0.3">
      <c r="A540" s="1">
        <v>524</v>
      </c>
      <c r="B540" s="2" t="s">
        <v>490</v>
      </c>
      <c r="C540" s="3" t="s">
        <v>471</v>
      </c>
      <c r="D540" s="19" t="s">
        <v>1415</v>
      </c>
      <c r="E540" s="7" t="s">
        <v>18</v>
      </c>
      <c r="F540" s="3">
        <v>1</v>
      </c>
      <c r="G540" s="9">
        <v>89.54</v>
      </c>
      <c r="H540" s="9">
        <f t="shared" si="16"/>
        <v>89.54</v>
      </c>
      <c r="I540" s="9">
        <f t="shared" si="17"/>
        <v>110.13420000000001</v>
      </c>
    </row>
    <row r="541" spans="1:9" ht="28.2" x14ac:dyDescent="0.3">
      <c r="A541" s="1">
        <v>525</v>
      </c>
      <c r="B541" s="2" t="s">
        <v>491</v>
      </c>
      <c r="C541" s="3" t="s">
        <v>471</v>
      </c>
      <c r="D541" s="19" t="s">
        <v>1416</v>
      </c>
      <c r="E541" s="7" t="s">
        <v>18</v>
      </c>
      <c r="F541" s="3">
        <v>1</v>
      </c>
      <c r="G541" s="9">
        <v>120.17</v>
      </c>
      <c r="H541" s="9">
        <f t="shared" si="16"/>
        <v>120.17</v>
      </c>
      <c r="I541" s="9">
        <f t="shared" si="17"/>
        <v>147.8091</v>
      </c>
    </row>
    <row r="542" spans="1:9" ht="28.2" x14ac:dyDescent="0.3">
      <c r="A542" s="1">
        <v>526</v>
      </c>
      <c r="B542" s="2" t="s">
        <v>492</v>
      </c>
      <c r="C542" s="3" t="s">
        <v>471</v>
      </c>
      <c r="D542" s="19" t="s">
        <v>1417</v>
      </c>
      <c r="E542" s="7" t="s">
        <v>18</v>
      </c>
      <c r="F542" s="3">
        <v>1</v>
      </c>
      <c r="G542" s="9">
        <v>20.67</v>
      </c>
      <c r="H542" s="9">
        <f t="shared" si="16"/>
        <v>20.67</v>
      </c>
      <c r="I542" s="9">
        <f t="shared" si="17"/>
        <v>25.424100000000003</v>
      </c>
    </row>
    <row r="543" spans="1:9" ht="28.2" x14ac:dyDescent="0.3">
      <c r="A543" s="1">
        <v>527</v>
      </c>
      <c r="B543" s="2" t="s">
        <v>493</v>
      </c>
      <c r="C543" s="3" t="s">
        <v>471</v>
      </c>
      <c r="D543" s="19" t="s">
        <v>1418</v>
      </c>
      <c r="E543" s="7" t="s">
        <v>18</v>
      </c>
      <c r="F543" s="3">
        <v>1</v>
      </c>
      <c r="G543" s="9">
        <v>25.18</v>
      </c>
      <c r="H543" s="9">
        <f t="shared" si="16"/>
        <v>25.18</v>
      </c>
      <c r="I543" s="9">
        <f t="shared" si="17"/>
        <v>30.971399999999999</v>
      </c>
    </row>
    <row r="544" spans="1:9" ht="28.2" x14ac:dyDescent="0.3">
      <c r="A544" s="1">
        <v>528</v>
      </c>
      <c r="B544" s="2" t="s">
        <v>494</v>
      </c>
      <c r="C544" s="3" t="s">
        <v>471</v>
      </c>
      <c r="D544" s="19" t="s">
        <v>1419</v>
      </c>
      <c r="E544" s="7" t="s">
        <v>18</v>
      </c>
      <c r="F544" s="3">
        <v>1</v>
      </c>
      <c r="G544" s="9">
        <v>28.11</v>
      </c>
      <c r="H544" s="9">
        <f t="shared" si="16"/>
        <v>28.11</v>
      </c>
      <c r="I544" s="9">
        <f t="shared" si="17"/>
        <v>34.575299999999999</v>
      </c>
    </row>
    <row r="545" spans="1:9" ht="28.2" x14ac:dyDescent="0.3">
      <c r="A545" s="1">
        <v>529</v>
      </c>
      <c r="B545" s="2" t="s">
        <v>495</v>
      </c>
      <c r="C545" s="3" t="s">
        <v>471</v>
      </c>
      <c r="D545" s="19" t="s">
        <v>1420</v>
      </c>
      <c r="E545" s="7" t="s">
        <v>18</v>
      </c>
      <c r="F545" s="3">
        <v>1</v>
      </c>
      <c r="G545" s="9">
        <v>38.869999999999997</v>
      </c>
      <c r="H545" s="9">
        <f t="shared" si="16"/>
        <v>38.869999999999997</v>
      </c>
      <c r="I545" s="9">
        <f t="shared" si="17"/>
        <v>47.810099999999998</v>
      </c>
    </row>
    <row r="546" spans="1:9" ht="28.2" x14ac:dyDescent="0.3">
      <c r="A546" s="1">
        <v>530</v>
      </c>
      <c r="B546" s="2" t="s">
        <v>496</v>
      </c>
      <c r="C546" s="3" t="s">
        <v>471</v>
      </c>
      <c r="D546" s="19" t="s">
        <v>1421</v>
      </c>
      <c r="E546" s="7" t="s">
        <v>18</v>
      </c>
      <c r="F546" s="3">
        <v>1</v>
      </c>
      <c r="G546" s="9">
        <v>15.15</v>
      </c>
      <c r="H546" s="9">
        <f t="shared" si="16"/>
        <v>15.15</v>
      </c>
      <c r="I546" s="9">
        <f t="shared" si="17"/>
        <v>18.634499999999999</v>
      </c>
    </row>
    <row r="547" spans="1:9" ht="28.2" x14ac:dyDescent="0.3">
      <c r="A547" s="1">
        <v>531</v>
      </c>
      <c r="B547" s="2" t="s">
        <v>497</v>
      </c>
      <c r="C547" s="3" t="s">
        <v>471</v>
      </c>
      <c r="D547" s="19" t="s">
        <v>1422</v>
      </c>
      <c r="E547" s="7" t="s">
        <v>18</v>
      </c>
      <c r="F547" s="3">
        <v>1</v>
      </c>
      <c r="G547" s="9">
        <v>23.12</v>
      </c>
      <c r="H547" s="9">
        <f t="shared" si="16"/>
        <v>23.12</v>
      </c>
      <c r="I547" s="9">
        <f t="shared" si="17"/>
        <v>28.4376</v>
      </c>
    </row>
    <row r="548" spans="1:9" ht="28.2" x14ac:dyDescent="0.3">
      <c r="A548" s="1">
        <v>532</v>
      </c>
      <c r="B548" s="2" t="s">
        <v>498</v>
      </c>
      <c r="C548" s="3" t="s">
        <v>471</v>
      </c>
      <c r="D548" s="19" t="s">
        <v>1423</v>
      </c>
      <c r="E548" s="7" t="s">
        <v>18</v>
      </c>
      <c r="F548" s="3">
        <v>1</v>
      </c>
      <c r="G548" s="9">
        <v>32.729999999999997</v>
      </c>
      <c r="H548" s="9">
        <f t="shared" si="16"/>
        <v>32.729999999999997</v>
      </c>
      <c r="I548" s="9">
        <f t="shared" si="17"/>
        <v>40.257899999999992</v>
      </c>
    </row>
    <row r="549" spans="1:9" ht="28.2" x14ac:dyDescent="0.3">
      <c r="A549" s="1">
        <v>533</v>
      </c>
      <c r="B549" s="2" t="s">
        <v>499</v>
      </c>
      <c r="C549" s="3" t="s">
        <v>471</v>
      </c>
      <c r="D549" s="19" t="s">
        <v>1424</v>
      </c>
      <c r="E549" s="7" t="s">
        <v>18</v>
      </c>
      <c r="F549" s="3">
        <v>1</v>
      </c>
      <c r="G549" s="9">
        <v>33.5</v>
      </c>
      <c r="H549" s="9">
        <f t="shared" si="16"/>
        <v>33.5</v>
      </c>
      <c r="I549" s="9">
        <f t="shared" si="17"/>
        <v>41.204999999999998</v>
      </c>
    </row>
    <row r="550" spans="1:9" ht="28.2" x14ac:dyDescent="0.3">
      <c r="A550" s="1">
        <v>534</v>
      </c>
      <c r="B550" s="2" t="s">
        <v>500</v>
      </c>
      <c r="C550" s="3" t="s">
        <v>471</v>
      </c>
      <c r="D550" s="19" t="s">
        <v>1425</v>
      </c>
      <c r="E550" s="7" t="s">
        <v>18</v>
      </c>
      <c r="F550" s="3">
        <v>1</v>
      </c>
      <c r="G550" s="9">
        <v>20.81</v>
      </c>
      <c r="H550" s="9">
        <f t="shared" si="16"/>
        <v>20.81</v>
      </c>
      <c r="I550" s="9">
        <f t="shared" si="17"/>
        <v>25.596299999999999</v>
      </c>
    </row>
    <row r="551" spans="1:9" ht="28.2" x14ac:dyDescent="0.3">
      <c r="A551" s="1">
        <v>535</v>
      </c>
      <c r="B551" s="2" t="s">
        <v>501</v>
      </c>
      <c r="C551" s="3" t="s">
        <v>471</v>
      </c>
      <c r="D551" s="19" t="s">
        <v>1426</v>
      </c>
      <c r="E551" s="7" t="s">
        <v>18</v>
      </c>
      <c r="F551" s="3">
        <v>1</v>
      </c>
      <c r="G551" s="9">
        <v>25.01</v>
      </c>
      <c r="H551" s="9">
        <f t="shared" si="16"/>
        <v>25.01</v>
      </c>
      <c r="I551" s="9">
        <f t="shared" si="17"/>
        <v>30.7623</v>
      </c>
    </row>
    <row r="552" spans="1:9" ht="28.2" x14ac:dyDescent="0.3">
      <c r="A552" s="1">
        <v>536</v>
      </c>
      <c r="B552" s="2" t="s">
        <v>502</v>
      </c>
      <c r="C552" s="3" t="s">
        <v>471</v>
      </c>
      <c r="D552" s="19" t="s">
        <v>1427</v>
      </c>
      <c r="E552" s="7" t="s">
        <v>18</v>
      </c>
      <c r="F552" s="3">
        <v>1</v>
      </c>
      <c r="G552" s="9">
        <v>34.97</v>
      </c>
      <c r="H552" s="9">
        <f t="shared" si="16"/>
        <v>34.97</v>
      </c>
      <c r="I552" s="9">
        <f t="shared" si="17"/>
        <v>43.013100000000001</v>
      </c>
    </row>
    <row r="553" spans="1:9" ht="28.2" x14ac:dyDescent="0.3">
      <c r="A553" s="1">
        <v>537</v>
      </c>
      <c r="B553" s="2" t="s">
        <v>503</v>
      </c>
      <c r="C553" s="3" t="s">
        <v>471</v>
      </c>
      <c r="D553" s="19" t="s">
        <v>1428</v>
      </c>
      <c r="E553" s="7" t="s">
        <v>18</v>
      </c>
      <c r="F553" s="3">
        <v>1</v>
      </c>
      <c r="G553" s="9">
        <v>63.41</v>
      </c>
      <c r="H553" s="9">
        <f t="shared" si="16"/>
        <v>63.41</v>
      </c>
      <c r="I553" s="9">
        <f t="shared" si="17"/>
        <v>77.994299999999996</v>
      </c>
    </row>
    <row r="554" spans="1:9" ht="28.2" x14ac:dyDescent="0.3">
      <c r="A554" s="1">
        <v>538</v>
      </c>
      <c r="B554" s="2" t="s">
        <v>504</v>
      </c>
      <c r="C554" s="3" t="s">
        <v>471</v>
      </c>
      <c r="D554" s="19" t="s">
        <v>1429</v>
      </c>
      <c r="E554" s="7" t="s">
        <v>18</v>
      </c>
      <c r="F554" s="3">
        <v>1</v>
      </c>
      <c r="G554" s="9">
        <v>96.46</v>
      </c>
      <c r="H554" s="9">
        <f t="shared" si="16"/>
        <v>96.46</v>
      </c>
      <c r="I554" s="9">
        <f t="shared" si="17"/>
        <v>118.64579999999999</v>
      </c>
    </row>
    <row r="555" spans="1:9" ht="28.2" x14ac:dyDescent="0.3">
      <c r="A555" s="1">
        <v>539</v>
      </c>
      <c r="B555" s="2" t="s">
        <v>505</v>
      </c>
      <c r="C555" s="3" t="s">
        <v>471</v>
      </c>
      <c r="D555" s="19" t="s">
        <v>1430</v>
      </c>
      <c r="E555" s="7" t="s">
        <v>18</v>
      </c>
      <c r="F555" s="3">
        <v>1</v>
      </c>
      <c r="G555" s="9">
        <v>154.79</v>
      </c>
      <c r="H555" s="9">
        <f t="shared" si="16"/>
        <v>154.79</v>
      </c>
      <c r="I555" s="9">
        <f t="shared" si="17"/>
        <v>190.39169999999999</v>
      </c>
    </row>
    <row r="556" spans="1:9" ht="28.2" x14ac:dyDescent="0.3">
      <c r="A556" s="1">
        <v>540</v>
      </c>
      <c r="B556" s="2" t="s">
        <v>506</v>
      </c>
      <c r="C556" s="3" t="s">
        <v>471</v>
      </c>
      <c r="D556" s="19" t="s">
        <v>1431</v>
      </c>
      <c r="E556" s="7" t="s">
        <v>18</v>
      </c>
      <c r="F556" s="3">
        <v>1</v>
      </c>
      <c r="G556" s="9">
        <v>335.24</v>
      </c>
      <c r="H556" s="9">
        <f t="shared" si="16"/>
        <v>335.24</v>
      </c>
      <c r="I556" s="9">
        <f t="shared" si="17"/>
        <v>412.34519999999998</v>
      </c>
    </row>
    <row r="557" spans="1:9" ht="28.2" x14ac:dyDescent="0.3">
      <c r="A557" s="1">
        <v>541</v>
      </c>
      <c r="B557" s="2" t="s">
        <v>507</v>
      </c>
      <c r="C557" s="3" t="s">
        <v>471</v>
      </c>
      <c r="D557" s="19" t="s">
        <v>1432</v>
      </c>
      <c r="E557" s="7" t="s">
        <v>18</v>
      </c>
      <c r="F557" s="3">
        <v>1</v>
      </c>
      <c r="G557" s="9">
        <v>25.52</v>
      </c>
      <c r="H557" s="9">
        <f t="shared" si="16"/>
        <v>25.52</v>
      </c>
      <c r="I557" s="9">
        <f t="shared" si="17"/>
        <v>31.389599999999998</v>
      </c>
    </row>
    <row r="558" spans="1:9" ht="28.2" x14ac:dyDescent="0.3">
      <c r="A558" s="1">
        <v>542</v>
      </c>
      <c r="B558" s="2" t="s">
        <v>508</v>
      </c>
      <c r="C558" s="3" t="s">
        <v>471</v>
      </c>
      <c r="D558" s="19" t="s">
        <v>1433</v>
      </c>
      <c r="E558" s="7" t="s">
        <v>18</v>
      </c>
      <c r="F558" s="3">
        <v>1</v>
      </c>
      <c r="G558" s="9">
        <v>35.81</v>
      </c>
      <c r="H558" s="9">
        <f t="shared" si="16"/>
        <v>35.81</v>
      </c>
      <c r="I558" s="9">
        <f t="shared" si="17"/>
        <v>44.046300000000002</v>
      </c>
    </row>
    <row r="559" spans="1:9" ht="28.2" x14ac:dyDescent="0.3">
      <c r="A559" s="1">
        <v>543</v>
      </c>
      <c r="B559" s="2" t="s">
        <v>509</v>
      </c>
      <c r="C559" s="3" t="s">
        <v>471</v>
      </c>
      <c r="D559" s="19" t="s">
        <v>1434</v>
      </c>
      <c r="E559" s="7" t="s">
        <v>18</v>
      </c>
      <c r="F559" s="3">
        <v>1</v>
      </c>
      <c r="G559" s="9">
        <v>50.82</v>
      </c>
      <c r="H559" s="9">
        <f t="shared" si="16"/>
        <v>50.82</v>
      </c>
      <c r="I559" s="9">
        <f t="shared" si="17"/>
        <v>62.508600000000001</v>
      </c>
    </row>
    <row r="560" spans="1:9" ht="28.2" x14ac:dyDescent="0.3">
      <c r="A560" s="1">
        <v>544</v>
      </c>
      <c r="B560" s="2" t="s">
        <v>510</v>
      </c>
      <c r="C560" s="3" t="s">
        <v>471</v>
      </c>
      <c r="D560" s="19" t="s">
        <v>1435</v>
      </c>
      <c r="E560" s="7" t="s">
        <v>18</v>
      </c>
      <c r="F560" s="3">
        <v>1</v>
      </c>
      <c r="G560" s="9">
        <v>51.86</v>
      </c>
      <c r="H560" s="9">
        <f t="shared" si="16"/>
        <v>51.86</v>
      </c>
      <c r="I560" s="9">
        <f t="shared" si="17"/>
        <v>63.787799999999997</v>
      </c>
    </row>
    <row r="561" spans="1:9" ht="28.2" x14ac:dyDescent="0.3">
      <c r="A561" s="1">
        <v>545</v>
      </c>
      <c r="B561" s="2" t="s">
        <v>511</v>
      </c>
      <c r="C561" s="3" t="s">
        <v>471</v>
      </c>
      <c r="D561" s="19" t="s">
        <v>1436</v>
      </c>
      <c r="E561" s="7" t="s">
        <v>18</v>
      </c>
      <c r="F561" s="3">
        <v>1</v>
      </c>
      <c r="G561" s="9">
        <v>87.23</v>
      </c>
      <c r="H561" s="9">
        <f t="shared" si="16"/>
        <v>87.23</v>
      </c>
      <c r="I561" s="9">
        <f t="shared" si="17"/>
        <v>107.2929</v>
      </c>
    </row>
    <row r="562" spans="1:9" ht="28.2" x14ac:dyDescent="0.3">
      <c r="A562" s="1">
        <v>546</v>
      </c>
      <c r="B562" s="2" t="s">
        <v>512</v>
      </c>
      <c r="C562" s="3" t="s">
        <v>471</v>
      </c>
      <c r="D562" s="19" t="s">
        <v>1437</v>
      </c>
      <c r="E562" s="7" t="s">
        <v>18</v>
      </c>
      <c r="F562" s="3">
        <v>1</v>
      </c>
      <c r="G562" s="9">
        <v>139.46</v>
      </c>
      <c r="H562" s="9">
        <f t="shared" si="16"/>
        <v>139.46</v>
      </c>
      <c r="I562" s="9">
        <f t="shared" si="17"/>
        <v>171.53579999999999</v>
      </c>
    </row>
    <row r="563" spans="1:9" ht="28.2" x14ac:dyDescent="0.3">
      <c r="A563" s="1">
        <v>547</v>
      </c>
      <c r="B563" s="2" t="s">
        <v>513</v>
      </c>
      <c r="C563" s="3" t="s">
        <v>471</v>
      </c>
      <c r="D563" s="19" t="s">
        <v>1438</v>
      </c>
      <c r="E563" s="7" t="s">
        <v>18</v>
      </c>
      <c r="F563" s="3">
        <v>1</v>
      </c>
      <c r="G563" s="9">
        <v>262.14</v>
      </c>
      <c r="H563" s="9">
        <f t="shared" si="16"/>
        <v>262.14</v>
      </c>
      <c r="I563" s="9">
        <f t="shared" si="17"/>
        <v>322.43219999999997</v>
      </c>
    </row>
    <row r="564" spans="1:9" ht="28.2" x14ac:dyDescent="0.3">
      <c r="A564" s="1">
        <v>548</v>
      </c>
      <c r="B564" s="2" t="s">
        <v>514</v>
      </c>
      <c r="C564" s="3" t="s">
        <v>471</v>
      </c>
      <c r="D564" s="19" t="s">
        <v>1439</v>
      </c>
      <c r="E564" s="7" t="s">
        <v>18</v>
      </c>
      <c r="F564" s="3">
        <v>1</v>
      </c>
      <c r="G564" s="9">
        <v>405.7</v>
      </c>
      <c r="H564" s="9">
        <f t="shared" si="16"/>
        <v>405.7</v>
      </c>
      <c r="I564" s="9">
        <f t="shared" si="17"/>
        <v>499.01099999999997</v>
      </c>
    </row>
    <row r="565" spans="1:9" ht="28.2" x14ac:dyDescent="0.3">
      <c r="A565" s="1">
        <v>549</v>
      </c>
      <c r="B565" s="2" t="s">
        <v>515</v>
      </c>
      <c r="C565" s="3" t="s">
        <v>471</v>
      </c>
      <c r="D565" s="19" t="s">
        <v>1440</v>
      </c>
      <c r="E565" s="7" t="s">
        <v>18</v>
      </c>
      <c r="F565" s="3">
        <v>1</v>
      </c>
      <c r="G565" s="9">
        <v>32.71</v>
      </c>
      <c r="H565" s="9">
        <f t="shared" si="16"/>
        <v>32.71</v>
      </c>
      <c r="I565" s="9">
        <f t="shared" si="17"/>
        <v>40.2333</v>
      </c>
    </row>
    <row r="566" spans="1:9" ht="28.2" x14ac:dyDescent="0.3">
      <c r="A566" s="1">
        <v>550</v>
      </c>
      <c r="B566" s="2" t="s">
        <v>516</v>
      </c>
      <c r="C566" s="3" t="s">
        <v>471</v>
      </c>
      <c r="D566" s="19" t="s">
        <v>1441</v>
      </c>
      <c r="E566" s="7" t="s">
        <v>18</v>
      </c>
      <c r="F566" s="3">
        <v>1</v>
      </c>
      <c r="G566" s="9">
        <v>45.13</v>
      </c>
      <c r="H566" s="9">
        <f t="shared" si="16"/>
        <v>45.13</v>
      </c>
      <c r="I566" s="9">
        <f t="shared" si="17"/>
        <v>55.509900000000002</v>
      </c>
    </row>
    <row r="567" spans="1:9" ht="28.2" x14ac:dyDescent="0.3">
      <c r="A567" s="1">
        <v>551</v>
      </c>
      <c r="B567" s="2" t="s">
        <v>517</v>
      </c>
      <c r="C567" s="3" t="s">
        <v>471</v>
      </c>
      <c r="D567" s="19" t="s">
        <v>1442</v>
      </c>
      <c r="E567" s="7" t="s">
        <v>18</v>
      </c>
      <c r="F567" s="3">
        <v>1</v>
      </c>
      <c r="G567" s="9">
        <v>86.03</v>
      </c>
      <c r="H567" s="9">
        <f t="shared" si="16"/>
        <v>86.03</v>
      </c>
      <c r="I567" s="9">
        <f t="shared" si="17"/>
        <v>105.8169</v>
      </c>
    </row>
    <row r="568" spans="1:9" ht="28.2" x14ac:dyDescent="0.3">
      <c r="A568" s="1">
        <v>552</v>
      </c>
      <c r="B568" s="2" t="s">
        <v>518</v>
      </c>
      <c r="C568" s="3" t="s">
        <v>471</v>
      </c>
      <c r="D568" s="19" t="s">
        <v>1443</v>
      </c>
      <c r="E568" s="7" t="s">
        <v>18</v>
      </c>
      <c r="F568" s="3">
        <v>1</v>
      </c>
      <c r="G568" s="9">
        <v>20.13</v>
      </c>
      <c r="H568" s="9">
        <f t="shared" si="16"/>
        <v>20.13</v>
      </c>
      <c r="I568" s="9">
        <f t="shared" si="17"/>
        <v>24.759899999999998</v>
      </c>
    </row>
    <row r="569" spans="1:9" ht="28.2" x14ac:dyDescent="0.3">
      <c r="A569" s="1">
        <v>553</v>
      </c>
      <c r="B569" s="2" t="s">
        <v>518</v>
      </c>
      <c r="C569" s="3" t="s">
        <v>471</v>
      </c>
      <c r="D569" s="19" t="s">
        <v>1443</v>
      </c>
      <c r="E569" s="7" t="s">
        <v>18</v>
      </c>
      <c r="F569" s="3">
        <v>1</v>
      </c>
      <c r="G569" s="9">
        <v>20.13</v>
      </c>
      <c r="H569" s="9">
        <f t="shared" si="16"/>
        <v>20.13</v>
      </c>
      <c r="I569" s="9">
        <f t="shared" si="17"/>
        <v>24.759899999999998</v>
      </c>
    </row>
    <row r="570" spans="1:9" ht="28.2" x14ac:dyDescent="0.3">
      <c r="A570" s="1">
        <v>554</v>
      </c>
      <c r="B570" s="2" t="s">
        <v>519</v>
      </c>
      <c r="C570" s="3" t="s">
        <v>471</v>
      </c>
      <c r="D570" s="19" t="s">
        <v>1444</v>
      </c>
      <c r="E570" s="7" t="s">
        <v>18</v>
      </c>
      <c r="F570" s="3">
        <v>1</v>
      </c>
      <c r="G570" s="9">
        <v>27.12</v>
      </c>
      <c r="H570" s="9">
        <f t="shared" si="16"/>
        <v>27.12</v>
      </c>
      <c r="I570" s="9">
        <f t="shared" si="17"/>
        <v>33.357599999999998</v>
      </c>
    </row>
    <row r="571" spans="1:9" ht="28.2" x14ac:dyDescent="0.3">
      <c r="A571" s="1">
        <v>555</v>
      </c>
      <c r="B571" s="2" t="s">
        <v>520</v>
      </c>
      <c r="C571" s="3" t="s">
        <v>471</v>
      </c>
      <c r="D571" s="19" t="s">
        <v>1445</v>
      </c>
      <c r="E571" s="7" t="s">
        <v>18</v>
      </c>
      <c r="F571" s="3">
        <v>1</v>
      </c>
      <c r="G571" s="9">
        <v>41.3</v>
      </c>
      <c r="H571" s="9">
        <f t="shared" si="16"/>
        <v>41.3</v>
      </c>
      <c r="I571" s="9">
        <f t="shared" si="17"/>
        <v>50.798999999999992</v>
      </c>
    </row>
    <row r="572" spans="1:9" ht="28.2" x14ac:dyDescent="0.3">
      <c r="A572" s="1">
        <v>556</v>
      </c>
      <c r="B572" s="2" t="s">
        <v>521</v>
      </c>
      <c r="C572" s="3" t="s">
        <v>471</v>
      </c>
      <c r="D572" s="19" t="s">
        <v>1446</v>
      </c>
      <c r="E572" s="7" t="s">
        <v>18</v>
      </c>
      <c r="F572" s="3">
        <v>1</v>
      </c>
      <c r="G572" s="9">
        <v>43.82</v>
      </c>
      <c r="H572" s="9">
        <f t="shared" si="16"/>
        <v>43.82</v>
      </c>
      <c r="I572" s="9">
        <f t="shared" si="17"/>
        <v>53.898600000000002</v>
      </c>
    </row>
    <row r="573" spans="1:9" ht="28.2" x14ac:dyDescent="0.3">
      <c r="A573" s="1">
        <v>557</v>
      </c>
      <c r="B573" s="2" t="s">
        <v>522</v>
      </c>
      <c r="C573" s="3" t="s">
        <v>471</v>
      </c>
      <c r="D573" s="19" t="s">
        <v>1447</v>
      </c>
      <c r="E573" s="7" t="s">
        <v>18</v>
      </c>
      <c r="F573" s="3">
        <v>1</v>
      </c>
      <c r="G573" s="9">
        <v>63.29</v>
      </c>
      <c r="H573" s="9">
        <f t="shared" si="16"/>
        <v>63.29</v>
      </c>
      <c r="I573" s="9">
        <f t="shared" si="17"/>
        <v>77.846699999999998</v>
      </c>
    </row>
    <row r="574" spans="1:9" ht="28.2" x14ac:dyDescent="0.3">
      <c r="A574" s="1">
        <v>558</v>
      </c>
      <c r="B574" s="2" t="s">
        <v>523</v>
      </c>
      <c r="C574" s="3" t="s">
        <v>471</v>
      </c>
      <c r="D574" s="19" t="s">
        <v>1448</v>
      </c>
      <c r="E574" s="7" t="s">
        <v>18</v>
      </c>
      <c r="F574" s="3">
        <v>1</v>
      </c>
      <c r="G574" s="9">
        <v>101.33</v>
      </c>
      <c r="H574" s="9">
        <f t="shared" si="16"/>
        <v>101.33</v>
      </c>
      <c r="I574" s="9">
        <f t="shared" si="17"/>
        <v>124.63589999999999</v>
      </c>
    </row>
    <row r="575" spans="1:9" ht="28.2" x14ac:dyDescent="0.3">
      <c r="A575" s="1">
        <v>559</v>
      </c>
      <c r="B575" s="2" t="s">
        <v>524</v>
      </c>
      <c r="C575" s="3" t="s">
        <v>471</v>
      </c>
      <c r="D575" s="19" t="s">
        <v>1449</v>
      </c>
      <c r="E575" s="7" t="s">
        <v>18</v>
      </c>
      <c r="F575" s="3">
        <v>1</v>
      </c>
      <c r="G575" s="9">
        <v>194.06</v>
      </c>
      <c r="H575" s="9">
        <f t="shared" si="16"/>
        <v>194.06</v>
      </c>
      <c r="I575" s="9">
        <f t="shared" si="17"/>
        <v>238.69380000000001</v>
      </c>
    </row>
    <row r="576" spans="1:9" ht="28.2" x14ac:dyDescent="0.3">
      <c r="A576" s="1">
        <v>560</v>
      </c>
      <c r="B576" s="2" t="s">
        <v>525</v>
      </c>
      <c r="C576" s="3" t="s">
        <v>471</v>
      </c>
      <c r="D576" s="19" t="s">
        <v>1450</v>
      </c>
      <c r="E576" s="7" t="s">
        <v>18</v>
      </c>
      <c r="F576" s="3">
        <v>1</v>
      </c>
      <c r="G576" s="9">
        <v>317.63</v>
      </c>
      <c r="H576" s="9">
        <f t="shared" si="16"/>
        <v>317.63</v>
      </c>
      <c r="I576" s="9">
        <f t="shared" si="17"/>
        <v>390.68489999999997</v>
      </c>
    </row>
    <row r="577" spans="1:9" ht="28.2" x14ac:dyDescent="0.3">
      <c r="A577" s="1">
        <v>561</v>
      </c>
      <c r="B577" s="2" t="s">
        <v>526</v>
      </c>
      <c r="C577" s="3" t="s">
        <v>471</v>
      </c>
      <c r="D577" s="19" t="s">
        <v>1451</v>
      </c>
      <c r="E577" s="7" t="s">
        <v>18</v>
      </c>
      <c r="F577" s="3">
        <v>1</v>
      </c>
      <c r="G577" s="9">
        <v>74.91</v>
      </c>
      <c r="H577" s="9">
        <f t="shared" si="16"/>
        <v>74.91</v>
      </c>
      <c r="I577" s="9">
        <f t="shared" si="17"/>
        <v>92.139299999999992</v>
      </c>
    </row>
    <row r="578" spans="1:9" ht="28.2" x14ac:dyDescent="0.3">
      <c r="A578" s="1">
        <v>562</v>
      </c>
      <c r="B578" s="2" t="s">
        <v>527</v>
      </c>
      <c r="C578" s="3" t="s">
        <v>471</v>
      </c>
      <c r="D578" s="19" t="s">
        <v>1452</v>
      </c>
      <c r="E578" s="7" t="s">
        <v>18</v>
      </c>
      <c r="F578" s="3">
        <v>1</v>
      </c>
      <c r="G578" s="9">
        <v>133</v>
      </c>
      <c r="H578" s="9">
        <f t="shared" si="16"/>
        <v>133</v>
      </c>
      <c r="I578" s="9">
        <f t="shared" si="17"/>
        <v>163.59</v>
      </c>
    </row>
    <row r="579" spans="1:9" ht="28.2" x14ac:dyDescent="0.3">
      <c r="A579" s="1">
        <v>563</v>
      </c>
      <c r="B579" s="2" t="s">
        <v>528</v>
      </c>
      <c r="C579" s="3" t="s">
        <v>471</v>
      </c>
      <c r="D579" s="19" t="s">
        <v>1453</v>
      </c>
      <c r="E579" s="7" t="s">
        <v>18</v>
      </c>
      <c r="F579" s="3">
        <v>1</v>
      </c>
      <c r="G579" s="9">
        <v>192.15</v>
      </c>
      <c r="H579" s="9">
        <f t="shared" si="16"/>
        <v>192.15</v>
      </c>
      <c r="I579" s="9">
        <f t="shared" si="17"/>
        <v>236.34450000000001</v>
      </c>
    </row>
    <row r="580" spans="1:9" ht="28.2" x14ac:dyDescent="0.3">
      <c r="A580" s="1">
        <v>564</v>
      </c>
      <c r="B580" s="2" t="s">
        <v>529</v>
      </c>
      <c r="C580" s="3" t="s">
        <v>471</v>
      </c>
      <c r="D580" s="19" t="s">
        <v>1454</v>
      </c>
      <c r="E580" s="7" t="s">
        <v>18</v>
      </c>
      <c r="F580" s="3">
        <v>1</v>
      </c>
      <c r="G580" s="9">
        <v>340.52</v>
      </c>
      <c r="H580" s="9">
        <f t="shared" si="16"/>
        <v>340.52</v>
      </c>
      <c r="I580" s="9">
        <f t="shared" si="17"/>
        <v>418.83959999999996</v>
      </c>
    </row>
    <row r="581" spans="1:9" ht="28.2" x14ac:dyDescent="0.3">
      <c r="A581" s="1">
        <v>565</v>
      </c>
      <c r="B581" s="2" t="s">
        <v>530</v>
      </c>
      <c r="C581" s="3" t="s">
        <v>471</v>
      </c>
      <c r="D581" s="19" t="s">
        <v>1455</v>
      </c>
      <c r="E581" s="7" t="s">
        <v>19</v>
      </c>
      <c r="F581" s="3">
        <v>1</v>
      </c>
      <c r="G581" s="9">
        <v>91.58</v>
      </c>
      <c r="H581" s="9">
        <f t="shared" si="16"/>
        <v>91.58</v>
      </c>
      <c r="I581" s="9">
        <f t="shared" si="17"/>
        <v>112.6434</v>
      </c>
    </row>
    <row r="582" spans="1:9" ht="28.2" x14ac:dyDescent="0.3">
      <c r="A582" s="1">
        <v>566</v>
      </c>
      <c r="B582" s="2" t="s">
        <v>531</v>
      </c>
      <c r="C582" s="3" t="s">
        <v>471</v>
      </c>
      <c r="D582" s="19" t="s">
        <v>1456</v>
      </c>
      <c r="E582" s="7" t="s">
        <v>18</v>
      </c>
      <c r="F582" s="3">
        <v>1</v>
      </c>
      <c r="G582" s="9">
        <v>23.93</v>
      </c>
      <c r="H582" s="9">
        <f t="shared" si="16"/>
        <v>23.93</v>
      </c>
      <c r="I582" s="9">
        <f t="shared" si="17"/>
        <v>29.433899999999998</v>
      </c>
    </row>
    <row r="583" spans="1:9" ht="28.2" x14ac:dyDescent="0.3">
      <c r="A583" s="1">
        <v>567</v>
      </c>
      <c r="B583" s="2" t="s">
        <v>532</v>
      </c>
      <c r="C583" s="3" t="s">
        <v>471</v>
      </c>
      <c r="D583" s="19" t="s">
        <v>1457</v>
      </c>
      <c r="E583" s="7" t="s">
        <v>18</v>
      </c>
      <c r="F583" s="3">
        <v>1</v>
      </c>
      <c r="G583" s="9">
        <v>28.32</v>
      </c>
      <c r="H583" s="9">
        <f t="shared" si="16"/>
        <v>28.32</v>
      </c>
      <c r="I583" s="9">
        <f t="shared" si="17"/>
        <v>34.833599999999997</v>
      </c>
    </row>
    <row r="584" spans="1:9" ht="28.2" x14ac:dyDescent="0.3">
      <c r="A584" s="1">
        <v>568</v>
      </c>
      <c r="B584" s="2" t="s">
        <v>533</v>
      </c>
      <c r="C584" s="3" t="s">
        <v>471</v>
      </c>
      <c r="D584" s="19" t="s">
        <v>1458</v>
      </c>
      <c r="E584" s="7" t="s">
        <v>18</v>
      </c>
      <c r="F584" s="3">
        <v>1</v>
      </c>
      <c r="G584" s="9">
        <v>9.8699999999999992</v>
      </c>
      <c r="H584" s="9">
        <f t="shared" si="16"/>
        <v>9.8699999999999992</v>
      </c>
      <c r="I584" s="9">
        <f t="shared" si="17"/>
        <v>12.140099999999999</v>
      </c>
    </row>
    <row r="585" spans="1:9" ht="28.2" x14ac:dyDescent="0.3">
      <c r="A585" s="1">
        <v>569</v>
      </c>
      <c r="B585" s="2" t="s">
        <v>534</v>
      </c>
      <c r="C585" s="3" t="s">
        <v>471</v>
      </c>
      <c r="D585" s="19" t="s">
        <v>1459</v>
      </c>
      <c r="E585" s="7" t="s">
        <v>18</v>
      </c>
      <c r="F585" s="3">
        <v>1</v>
      </c>
      <c r="G585" s="9">
        <v>9.85</v>
      </c>
      <c r="H585" s="9">
        <f t="shared" si="16"/>
        <v>9.85</v>
      </c>
      <c r="I585" s="9">
        <f t="shared" si="17"/>
        <v>12.115499999999999</v>
      </c>
    </row>
    <row r="586" spans="1:9" ht="28.2" x14ac:dyDescent="0.3">
      <c r="A586" s="1">
        <v>570</v>
      </c>
      <c r="B586" s="2" t="s">
        <v>535</v>
      </c>
      <c r="C586" s="3" t="s">
        <v>471</v>
      </c>
      <c r="D586" s="19" t="s">
        <v>1460</v>
      </c>
      <c r="E586" s="7" t="s">
        <v>18</v>
      </c>
      <c r="F586" s="3">
        <v>1</v>
      </c>
      <c r="G586" s="9">
        <v>12.32</v>
      </c>
      <c r="H586" s="9">
        <f t="shared" si="16"/>
        <v>12.32</v>
      </c>
      <c r="I586" s="9">
        <f t="shared" si="17"/>
        <v>15.153600000000001</v>
      </c>
    </row>
    <row r="587" spans="1:9" ht="28.2" x14ac:dyDescent="0.3">
      <c r="A587" s="1">
        <v>571</v>
      </c>
      <c r="B587" s="2" t="s">
        <v>536</v>
      </c>
      <c r="C587" s="3" t="s">
        <v>471</v>
      </c>
      <c r="D587" s="19" t="s">
        <v>1461</v>
      </c>
      <c r="E587" s="7" t="s">
        <v>18</v>
      </c>
      <c r="F587" s="3">
        <v>1</v>
      </c>
      <c r="G587" s="9">
        <v>14.24</v>
      </c>
      <c r="H587" s="9">
        <f t="shared" si="16"/>
        <v>14.24</v>
      </c>
      <c r="I587" s="9">
        <f t="shared" si="17"/>
        <v>17.5152</v>
      </c>
    </row>
    <row r="588" spans="1:9" ht="28.2" x14ac:dyDescent="0.3">
      <c r="A588" s="1">
        <v>572</v>
      </c>
      <c r="B588" s="2" t="s">
        <v>537</v>
      </c>
      <c r="C588" s="3" t="s">
        <v>471</v>
      </c>
      <c r="D588" s="19" t="s">
        <v>1462</v>
      </c>
      <c r="E588" s="7" t="s">
        <v>18</v>
      </c>
      <c r="F588" s="3">
        <v>1</v>
      </c>
      <c r="G588" s="9">
        <v>11.8</v>
      </c>
      <c r="H588" s="9">
        <f t="shared" si="16"/>
        <v>11.8</v>
      </c>
      <c r="I588" s="9">
        <f t="shared" si="17"/>
        <v>14.514000000000001</v>
      </c>
    </row>
    <row r="589" spans="1:9" ht="28.2" x14ac:dyDescent="0.3">
      <c r="A589" s="1">
        <v>573</v>
      </c>
      <c r="B589" s="2" t="s">
        <v>538</v>
      </c>
      <c r="C589" s="3" t="s">
        <v>471</v>
      </c>
      <c r="D589" s="19" t="s">
        <v>1463</v>
      </c>
      <c r="E589" s="7" t="s">
        <v>18</v>
      </c>
      <c r="F589" s="3">
        <v>1</v>
      </c>
      <c r="G589" s="9">
        <v>17.05</v>
      </c>
      <c r="H589" s="9">
        <f t="shared" si="16"/>
        <v>17.05</v>
      </c>
      <c r="I589" s="9">
        <f t="shared" si="17"/>
        <v>20.971499999999999</v>
      </c>
    </row>
    <row r="590" spans="1:9" ht="28.2" x14ac:dyDescent="0.3">
      <c r="A590" s="1">
        <v>574</v>
      </c>
      <c r="B590" s="2" t="s">
        <v>539</v>
      </c>
      <c r="C590" s="3" t="s">
        <v>471</v>
      </c>
      <c r="D590" s="19" t="s">
        <v>1464</v>
      </c>
      <c r="E590" s="7" t="s">
        <v>18</v>
      </c>
      <c r="F590" s="3">
        <v>1</v>
      </c>
      <c r="G590" s="9">
        <v>29.86</v>
      </c>
      <c r="H590" s="9">
        <f t="shared" si="16"/>
        <v>29.86</v>
      </c>
      <c r="I590" s="9">
        <f t="shared" si="17"/>
        <v>36.727800000000002</v>
      </c>
    </row>
    <row r="591" spans="1:9" ht="28.2" x14ac:dyDescent="0.3">
      <c r="A591" s="1">
        <v>575</v>
      </c>
      <c r="B591" s="2" t="s">
        <v>540</v>
      </c>
      <c r="C591" s="3" t="s">
        <v>471</v>
      </c>
      <c r="D591" s="19" t="s">
        <v>1465</v>
      </c>
      <c r="E591" s="7" t="s">
        <v>18</v>
      </c>
      <c r="F591" s="3">
        <v>1</v>
      </c>
      <c r="G591" s="9">
        <v>18.170000000000002</v>
      </c>
      <c r="H591" s="9">
        <f t="shared" si="16"/>
        <v>18.170000000000002</v>
      </c>
      <c r="I591" s="9">
        <f t="shared" si="17"/>
        <v>22.349100000000004</v>
      </c>
    </row>
    <row r="592" spans="1:9" ht="28.2" x14ac:dyDescent="0.3">
      <c r="A592" s="1">
        <v>576</v>
      </c>
      <c r="B592" s="2" t="s">
        <v>541</v>
      </c>
      <c r="C592" s="3" t="s">
        <v>471</v>
      </c>
      <c r="D592" s="19" t="s">
        <v>1466</v>
      </c>
      <c r="E592" s="7" t="s">
        <v>18</v>
      </c>
      <c r="F592" s="3">
        <v>1</v>
      </c>
      <c r="G592" s="9">
        <v>32.5</v>
      </c>
      <c r="H592" s="9">
        <f t="shared" si="16"/>
        <v>32.5</v>
      </c>
      <c r="I592" s="9">
        <f t="shared" si="17"/>
        <v>39.975000000000001</v>
      </c>
    </row>
    <row r="593" spans="1:9" ht="28.2" x14ac:dyDescent="0.3">
      <c r="A593" s="1">
        <v>577</v>
      </c>
      <c r="B593" s="2" t="s">
        <v>542</v>
      </c>
      <c r="C593" s="3" t="s">
        <v>471</v>
      </c>
      <c r="D593" s="19" t="s">
        <v>1467</v>
      </c>
      <c r="E593" s="7" t="s">
        <v>18</v>
      </c>
      <c r="F593" s="3">
        <v>1</v>
      </c>
      <c r="G593" s="9">
        <v>28.49</v>
      </c>
      <c r="H593" s="9">
        <f t="shared" si="16"/>
        <v>28.49</v>
      </c>
      <c r="I593" s="9">
        <f t="shared" si="17"/>
        <v>35.042699999999996</v>
      </c>
    </row>
    <row r="594" spans="1:9" ht="28.2" x14ac:dyDescent="0.3">
      <c r="A594" s="1">
        <v>578</v>
      </c>
      <c r="B594" s="2" t="s">
        <v>543</v>
      </c>
      <c r="C594" s="3" t="s">
        <v>471</v>
      </c>
      <c r="D594" s="19" t="s">
        <v>1468</v>
      </c>
      <c r="E594" s="7" t="s">
        <v>18</v>
      </c>
      <c r="F594" s="3">
        <v>1</v>
      </c>
      <c r="G594" s="9">
        <v>14.18</v>
      </c>
      <c r="H594" s="9">
        <f t="shared" ref="H594:H657" si="18">G594*F594</f>
        <v>14.18</v>
      </c>
      <c r="I594" s="9">
        <f t="shared" ref="I594:I657" si="19">H594*1.23</f>
        <v>17.441399999999998</v>
      </c>
    </row>
    <row r="595" spans="1:9" ht="28.2" x14ac:dyDescent="0.3">
      <c r="A595" s="1">
        <v>579</v>
      </c>
      <c r="B595" s="2" t="s">
        <v>544</v>
      </c>
      <c r="C595" s="3" t="s">
        <v>471</v>
      </c>
      <c r="D595" s="19" t="s">
        <v>1469</v>
      </c>
      <c r="E595" s="7" t="s">
        <v>18</v>
      </c>
      <c r="F595" s="3">
        <v>1</v>
      </c>
      <c r="G595" s="9">
        <v>17.77</v>
      </c>
      <c r="H595" s="9">
        <f t="shared" si="18"/>
        <v>17.77</v>
      </c>
      <c r="I595" s="9">
        <f t="shared" si="19"/>
        <v>21.857099999999999</v>
      </c>
    </row>
    <row r="596" spans="1:9" ht="28.2" x14ac:dyDescent="0.3">
      <c r="A596" s="1">
        <v>580</v>
      </c>
      <c r="B596" s="2" t="s">
        <v>545</v>
      </c>
      <c r="C596" s="3" t="s">
        <v>471</v>
      </c>
      <c r="D596" s="19" t="s">
        <v>1470</v>
      </c>
      <c r="E596" s="7" t="s">
        <v>19</v>
      </c>
      <c r="F596" s="3">
        <v>1</v>
      </c>
      <c r="G596" s="9">
        <v>3587.05</v>
      </c>
      <c r="H596" s="9">
        <f t="shared" si="18"/>
        <v>3587.05</v>
      </c>
      <c r="I596" s="9">
        <f t="shared" si="19"/>
        <v>4412.0715</v>
      </c>
    </row>
    <row r="597" spans="1:9" ht="28.2" x14ac:dyDescent="0.3">
      <c r="A597" s="1">
        <v>581</v>
      </c>
      <c r="B597" s="2" t="s">
        <v>546</v>
      </c>
      <c r="C597" s="3" t="s">
        <v>471</v>
      </c>
      <c r="D597" s="19" t="s">
        <v>1471</v>
      </c>
      <c r="E597" s="7" t="s">
        <v>19</v>
      </c>
      <c r="F597" s="3">
        <v>1</v>
      </c>
      <c r="G597" s="9">
        <v>2131.5100000000002</v>
      </c>
      <c r="H597" s="9">
        <f t="shared" si="18"/>
        <v>2131.5100000000002</v>
      </c>
      <c r="I597" s="9">
        <f t="shared" si="19"/>
        <v>2621.7573000000002</v>
      </c>
    </row>
    <row r="598" spans="1:9" ht="28.2" x14ac:dyDescent="0.3">
      <c r="A598" s="1">
        <v>582</v>
      </c>
      <c r="B598" s="2" t="s">
        <v>547</v>
      </c>
      <c r="C598" s="3" t="s">
        <v>471</v>
      </c>
      <c r="D598" s="19" t="s">
        <v>1472</v>
      </c>
      <c r="E598" s="7" t="s">
        <v>19</v>
      </c>
      <c r="F598" s="3">
        <v>1</v>
      </c>
      <c r="G598" s="9">
        <v>6352.11</v>
      </c>
      <c r="H598" s="9">
        <f t="shared" si="18"/>
        <v>6352.11</v>
      </c>
      <c r="I598" s="9">
        <f t="shared" si="19"/>
        <v>7813.095299999999</v>
      </c>
    </row>
    <row r="599" spans="1:9" ht="28.2" x14ac:dyDescent="0.3">
      <c r="A599" s="1">
        <v>583</v>
      </c>
      <c r="B599" s="2" t="s">
        <v>548</v>
      </c>
      <c r="C599" s="3" t="s">
        <v>471</v>
      </c>
      <c r="D599" s="19" t="s">
        <v>1473</v>
      </c>
      <c r="E599" s="7" t="s">
        <v>19</v>
      </c>
      <c r="F599" s="3">
        <v>1</v>
      </c>
      <c r="G599" s="9">
        <v>5123.76</v>
      </c>
      <c r="H599" s="9">
        <f t="shared" si="18"/>
        <v>5123.76</v>
      </c>
      <c r="I599" s="9">
        <f t="shared" si="19"/>
        <v>6302.2248</v>
      </c>
    </row>
    <row r="600" spans="1:9" ht="28.2" x14ac:dyDescent="0.3">
      <c r="A600" s="1">
        <v>584</v>
      </c>
      <c r="B600" s="2" t="s">
        <v>549</v>
      </c>
      <c r="C600" s="3" t="s">
        <v>550</v>
      </c>
      <c r="D600" s="19" t="s">
        <v>1474</v>
      </c>
      <c r="E600" s="7" t="s">
        <v>19</v>
      </c>
      <c r="F600" s="3">
        <v>1</v>
      </c>
      <c r="G600" s="9">
        <v>8389.15</v>
      </c>
      <c r="H600" s="9">
        <f t="shared" si="18"/>
        <v>8389.15</v>
      </c>
      <c r="I600" s="9">
        <f t="shared" si="19"/>
        <v>10318.654499999999</v>
      </c>
    </row>
    <row r="601" spans="1:9" ht="28.2" x14ac:dyDescent="0.3">
      <c r="A601" s="1">
        <v>585</v>
      </c>
      <c r="B601" s="2" t="s">
        <v>551</v>
      </c>
      <c r="C601" s="3" t="s">
        <v>471</v>
      </c>
      <c r="D601" s="19" t="s">
        <v>1475</v>
      </c>
      <c r="E601" s="7" t="s">
        <v>19</v>
      </c>
      <c r="F601" s="3">
        <v>1</v>
      </c>
      <c r="G601" s="9">
        <v>7525.66</v>
      </c>
      <c r="H601" s="9">
        <f t="shared" si="18"/>
        <v>7525.66</v>
      </c>
      <c r="I601" s="9">
        <f t="shared" si="19"/>
        <v>9256.5617999999995</v>
      </c>
    </row>
    <row r="602" spans="1:9" ht="42" x14ac:dyDescent="0.3">
      <c r="A602" s="1">
        <v>586</v>
      </c>
      <c r="B602" s="2" t="s">
        <v>552</v>
      </c>
      <c r="C602" s="3" t="s">
        <v>553</v>
      </c>
      <c r="D602" s="19" t="s">
        <v>1476</v>
      </c>
      <c r="E602" s="7" t="s">
        <v>19</v>
      </c>
      <c r="F602" s="3">
        <v>1</v>
      </c>
      <c r="G602" s="9">
        <v>4250</v>
      </c>
      <c r="H602" s="9">
        <f t="shared" si="18"/>
        <v>4250</v>
      </c>
      <c r="I602" s="9">
        <f t="shared" si="19"/>
        <v>5227.5</v>
      </c>
    </row>
    <row r="603" spans="1:9" ht="42" x14ac:dyDescent="0.3">
      <c r="A603" s="1">
        <v>587</v>
      </c>
      <c r="B603" s="2" t="s">
        <v>554</v>
      </c>
      <c r="C603" s="3" t="s">
        <v>553</v>
      </c>
      <c r="D603" s="19" t="s">
        <v>1477</v>
      </c>
      <c r="E603" s="7" t="s">
        <v>19</v>
      </c>
      <c r="F603" s="3">
        <v>1</v>
      </c>
      <c r="G603" s="9">
        <v>3503.58</v>
      </c>
      <c r="H603" s="9">
        <f t="shared" si="18"/>
        <v>3503.58</v>
      </c>
      <c r="I603" s="9">
        <f t="shared" si="19"/>
        <v>4309.4034000000001</v>
      </c>
    </row>
    <row r="604" spans="1:9" ht="28.2" x14ac:dyDescent="0.3">
      <c r="A604" s="1">
        <v>588</v>
      </c>
      <c r="B604" s="2" t="s">
        <v>555</v>
      </c>
      <c r="C604" s="3" t="s">
        <v>553</v>
      </c>
      <c r="D604" s="19" t="s">
        <v>1478</v>
      </c>
      <c r="E604" s="7" t="s">
        <v>19</v>
      </c>
      <c r="F604" s="3">
        <v>1</v>
      </c>
      <c r="G604" s="9">
        <v>2135.16</v>
      </c>
      <c r="H604" s="9">
        <f t="shared" si="18"/>
        <v>2135.16</v>
      </c>
      <c r="I604" s="9">
        <f t="shared" si="19"/>
        <v>2626.2467999999999</v>
      </c>
    </row>
    <row r="605" spans="1:9" ht="28.2" x14ac:dyDescent="0.3">
      <c r="A605" s="1">
        <v>589</v>
      </c>
      <c r="B605" s="2" t="s">
        <v>556</v>
      </c>
      <c r="C605" s="3" t="s">
        <v>553</v>
      </c>
      <c r="D605" s="19" t="s">
        <v>1479</v>
      </c>
      <c r="E605" s="7" t="s">
        <v>19</v>
      </c>
      <c r="F605" s="3">
        <v>1</v>
      </c>
      <c r="G605" s="9">
        <v>1812.76</v>
      </c>
      <c r="H605" s="9">
        <f t="shared" si="18"/>
        <v>1812.76</v>
      </c>
      <c r="I605" s="9">
        <f t="shared" si="19"/>
        <v>2229.6947999999998</v>
      </c>
    </row>
    <row r="606" spans="1:9" ht="28.2" x14ac:dyDescent="0.3">
      <c r="A606" s="1">
        <v>590</v>
      </c>
      <c r="B606" s="2" t="s">
        <v>557</v>
      </c>
      <c r="C606" s="3" t="s">
        <v>553</v>
      </c>
      <c r="D606" s="19" t="s">
        <v>1480</v>
      </c>
      <c r="E606" s="7" t="s">
        <v>19</v>
      </c>
      <c r="F606" s="3">
        <v>1</v>
      </c>
      <c r="G606" s="9">
        <v>1419.21</v>
      </c>
      <c r="H606" s="9">
        <f t="shared" si="18"/>
        <v>1419.21</v>
      </c>
      <c r="I606" s="9">
        <f t="shared" si="19"/>
        <v>1745.6283000000001</v>
      </c>
    </row>
    <row r="607" spans="1:9" ht="28.2" x14ac:dyDescent="0.3">
      <c r="A607" s="1">
        <v>591</v>
      </c>
      <c r="B607" s="2" t="s">
        <v>558</v>
      </c>
      <c r="C607" s="3" t="s">
        <v>553</v>
      </c>
      <c r="D607" s="19" t="s">
        <v>1481</v>
      </c>
      <c r="E607" s="7" t="s">
        <v>19</v>
      </c>
      <c r="F607" s="3">
        <v>1</v>
      </c>
      <c r="G607" s="9">
        <v>483.57</v>
      </c>
      <c r="H607" s="9">
        <f t="shared" si="18"/>
        <v>483.57</v>
      </c>
      <c r="I607" s="9">
        <f t="shared" si="19"/>
        <v>594.79110000000003</v>
      </c>
    </row>
    <row r="608" spans="1:9" ht="28.2" x14ac:dyDescent="0.3">
      <c r="A608" s="1">
        <v>592</v>
      </c>
      <c r="B608" s="2" t="s">
        <v>559</v>
      </c>
      <c r="C608" s="3" t="s">
        <v>553</v>
      </c>
      <c r="D608" s="19" t="s">
        <v>1482</v>
      </c>
      <c r="E608" s="7" t="s">
        <v>19</v>
      </c>
      <c r="F608" s="3">
        <v>1</v>
      </c>
      <c r="G608" s="9">
        <v>284.75</v>
      </c>
      <c r="H608" s="9">
        <f t="shared" si="18"/>
        <v>284.75</v>
      </c>
      <c r="I608" s="9">
        <f t="shared" si="19"/>
        <v>350.24250000000001</v>
      </c>
    </row>
    <row r="609" spans="1:9" ht="28.2" x14ac:dyDescent="0.3">
      <c r="A609" s="1">
        <v>593</v>
      </c>
      <c r="B609" s="2" t="s">
        <v>560</v>
      </c>
      <c r="C609" s="3" t="s">
        <v>553</v>
      </c>
      <c r="D609" s="19" t="s">
        <v>1483</v>
      </c>
      <c r="E609" s="7" t="s">
        <v>19</v>
      </c>
      <c r="F609" s="3">
        <v>1</v>
      </c>
      <c r="G609" s="9">
        <v>251.35</v>
      </c>
      <c r="H609" s="9">
        <f t="shared" si="18"/>
        <v>251.35</v>
      </c>
      <c r="I609" s="9">
        <f t="shared" si="19"/>
        <v>309.16050000000001</v>
      </c>
    </row>
    <row r="610" spans="1:9" ht="28.2" x14ac:dyDescent="0.3">
      <c r="A610" s="1">
        <v>594</v>
      </c>
      <c r="B610" s="2" t="s">
        <v>561</v>
      </c>
      <c r="C610" s="3" t="s">
        <v>553</v>
      </c>
      <c r="D610" s="19" t="s">
        <v>1484</v>
      </c>
      <c r="E610" s="7" t="s">
        <v>19</v>
      </c>
      <c r="F610" s="3">
        <v>1</v>
      </c>
      <c r="G610" s="9">
        <v>126.18</v>
      </c>
      <c r="H610" s="9">
        <f t="shared" si="18"/>
        <v>126.18</v>
      </c>
      <c r="I610" s="9">
        <f t="shared" si="19"/>
        <v>155.20140000000001</v>
      </c>
    </row>
    <row r="611" spans="1:9" ht="28.2" x14ac:dyDescent="0.3">
      <c r="A611" s="1">
        <v>595</v>
      </c>
      <c r="B611" s="2" t="s">
        <v>562</v>
      </c>
      <c r="C611" s="3" t="s">
        <v>553</v>
      </c>
      <c r="D611" s="19" t="s">
        <v>1485</v>
      </c>
      <c r="E611" s="7" t="s">
        <v>19</v>
      </c>
      <c r="F611" s="3">
        <v>1</v>
      </c>
      <c r="G611" s="9">
        <v>97.88</v>
      </c>
      <c r="H611" s="9">
        <f t="shared" si="18"/>
        <v>97.88</v>
      </c>
      <c r="I611" s="9">
        <f t="shared" si="19"/>
        <v>120.39239999999999</v>
      </c>
    </row>
    <row r="612" spans="1:9" ht="28.2" x14ac:dyDescent="0.3">
      <c r="A612" s="1">
        <v>596</v>
      </c>
      <c r="B612" s="2" t="s">
        <v>563</v>
      </c>
      <c r="C612" s="3" t="s">
        <v>553</v>
      </c>
      <c r="D612" s="19" t="s">
        <v>1486</v>
      </c>
      <c r="E612" s="7" t="s">
        <v>19</v>
      </c>
      <c r="F612" s="3">
        <v>1</v>
      </c>
      <c r="G612" s="9">
        <v>8845</v>
      </c>
      <c r="H612" s="9">
        <f t="shared" si="18"/>
        <v>8845</v>
      </c>
      <c r="I612" s="9">
        <f t="shared" si="19"/>
        <v>10879.35</v>
      </c>
    </row>
    <row r="613" spans="1:9" ht="28.2" x14ac:dyDescent="0.3">
      <c r="A613" s="1">
        <v>597</v>
      </c>
      <c r="B613" s="2" t="s">
        <v>564</v>
      </c>
      <c r="C613" s="3" t="s">
        <v>553</v>
      </c>
      <c r="D613" s="19" t="s">
        <v>1487</v>
      </c>
      <c r="E613" s="7" t="s">
        <v>19</v>
      </c>
      <c r="F613" s="3">
        <v>1</v>
      </c>
      <c r="G613" s="9">
        <v>5954.12</v>
      </c>
      <c r="H613" s="9">
        <f t="shared" si="18"/>
        <v>5954.12</v>
      </c>
      <c r="I613" s="9">
        <f t="shared" si="19"/>
        <v>7323.5675999999994</v>
      </c>
    </row>
    <row r="614" spans="1:9" ht="28.2" x14ac:dyDescent="0.3">
      <c r="A614" s="1">
        <v>598</v>
      </c>
      <c r="B614" s="2" t="s">
        <v>565</v>
      </c>
      <c r="C614" s="3" t="s">
        <v>553</v>
      </c>
      <c r="D614" s="19" t="s">
        <v>1488</v>
      </c>
      <c r="E614" s="7" t="s">
        <v>19</v>
      </c>
      <c r="F614" s="3">
        <v>1</v>
      </c>
      <c r="G614" s="9">
        <v>4456.43</v>
      </c>
      <c r="H614" s="9">
        <f t="shared" si="18"/>
        <v>4456.43</v>
      </c>
      <c r="I614" s="9">
        <f t="shared" si="19"/>
        <v>5481.4089000000004</v>
      </c>
    </row>
    <row r="615" spans="1:9" ht="28.2" x14ac:dyDescent="0.3">
      <c r="A615" s="1">
        <v>599</v>
      </c>
      <c r="B615" s="2" t="s">
        <v>566</v>
      </c>
      <c r="C615" s="3" t="s">
        <v>553</v>
      </c>
      <c r="D615" s="19" t="s">
        <v>1489</v>
      </c>
      <c r="E615" s="7" t="s">
        <v>19</v>
      </c>
      <c r="F615" s="3">
        <v>1</v>
      </c>
      <c r="G615" s="9">
        <v>3535.4</v>
      </c>
      <c r="H615" s="9">
        <f t="shared" si="18"/>
        <v>3535.4</v>
      </c>
      <c r="I615" s="9">
        <f t="shared" si="19"/>
        <v>4348.5420000000004</v>
      </c>
    </row>
    <row r="616" spans="1:9" ht="28.2" x14ac:dyDescent="0.3">
      <c r="A616" s="1">
        <v>600</v>
      </c>
      <c r="B616" s="2" t="s">
        <v>567</v>
      </c>
      <c r="C616" s="3" t="s">
        <v>553</v>
      </c>
      <c r="D616" s="19" t="s">
        <v>1490</v>
      </c>
      <c r="E616" s="7" t="s">
        <v>19</v>
      </c>
      <c r="F616" s="3">
        <v>1</v>
      </c>
      <c r="G616" s="9">
        <v>902.23</v>
      </c>
      <c r="H616" s="9">
        <f t="shared" si="18"/>
        <v>902.23</v>
      </c>
      <c r="I616" s="9">
        <f t="shared" si="19"/>
        <v>1109.7429</v>
      </c>
    </row>
    <row r="617" spans="1:9" ht="28.2" x14ac:dyDescent="0.3">
      <c r="A617" s="1">
        <v>601</v>
      </c>
      <c r="B617" s="2" t="s">
        <v>568</v>
      </c>
      <c r="C617" s="3" t="s">
        <v>553</v>
      </c>
      <c r="D617" s="19" t="s">
        <v>1491</v>
      </c>
      <c r="E617" s="7" t="s">
        <v>19</v>
      </c>
      <c r="F617" s="3">
        <v>1</v>
      </c>
      <c r="G617" s="9">
        <v>670.87</v>
      </c>
      <c r="H617" s="9">
        <f t="shared" si="18"/>
        <v>670.87</v>
      </c>
      <c r="I617" s="9">
        <f t="shared" si="19"/>
        <v>825.17010000000005</v>
      </c>
    </row>
    <row r="618" spans="1:9" ht="28.2" x14ac:dyDescent="0.3">
      <c r="A618" s="1">
        <v>602</v>
      </c>
      <c r="B618" s="2" t="s">
        <v>569</v>
      </c>
      <c r="C618" s="3" t="s">
        <v>553</v>
      </c>
      <c r="D618" s="19" t="s">
        <v>1492</v>
      </c>
      <c r="E618" s="7" t="s">
        <v>19</v>
      </c>
      <c r="F618" s="3">
        <v>1</v>
      </c>
      <c r="G618" s="9">
        <v>494.09</v>
      </c>
      <c r="H618" s="9">
        <f t="shared" si="18"/>
        <v>494.09</v>
      </c>
      <c r="I618" s="9">
        <f t="shared" si="19"/>
        <v>607.73069999999996</v>
      </c>
    </row>
    <row r="619" spans="1:9" ht="28.2" x14ac:dyDescent="0.3">
      <c r="A619" s="1">
        <v>603</v>
      </c>
      <c r="B619" s="2" t="s">
        <v>570</v>
      </c>
      <c r="C619" s="3" t="s">
        <v>553</v>
      </c>
      <c r="D619" s="19" t="s">
        <v>1493</v>
      </c>
      <c r="E619" s="7" t="s">
        <v>19</v>
      </c>
      <c r="F619" s="3">
        <v>1</v>
      </c>
      <c r="G619" s="9">
        <v>252.37</v>
      </c>
      <c r="H619" s="9">
        <f t="shared" si="18"/>
        <v>252.37</v>
      </c>
      <c r="I619" s="9">
        <f t="shared" si="19"/>
        <v>310.4151</v>
      </c>
    </row>
    <row r="620" spans="1:9" ht="28.2" x14ac:dyDescent="0.3">
      <c r="A620" s="1">
        <v>604</v>
      </c>
      <c r="B620" s="2" t="s">
        <v>571</v>
      </c>
      <c r="C620" s="3" t="s">
        <v>553</v>
      </c>
      <c r="D620" s="19" t="s">
        <v>1494</v>
      </c>
      <c r="E620" s="7" t="s">
        <v>19</v>
      </c>
      <c r="F620" s="3">
        <v>1</v>
      </c>
      <c r="G620" s="9">
        <v>120.51</v>
      </c>
      <c r="H620" s="9">
        <f t="shared" si="18"/>
        <v>120.51</v>
      </c>
      <c r="I620" s="9">
        <f t="shared" si="19"/>
        <v>148.22730000000001</v>
      </c>
    </row>
    <row r="621" spans="1:9" ht="28.2" x14ac:dyDescent="0.3">
      <c r="A621" s="1">
        <v>605</v>
      </c>
      <c r="B621" s="2" t="s">
        <v>572</v>
      </c>
      <c r="C621" s="3" t="s">
        <v>553</v>
      </c>
      <c r="D621" s="19" t="s">
        <v>1495</v>
      </c>
      <c r="E621" s="7" t="s">
        <v>19</v>
      </c>
      <c r="F621" s="3">
        <v>1</v>
      </c>
      <c r="G621" s="9">
        <v>4173.72</v>
      </c>
      <c r="H621" s="9">
        <f t="shared" si="18"/>
        <v>4173.72</v>
      </c>
      <c r="I621" s="9">
        <f t="shared" si="19"/>
        <v>5133.6756000000005</v>
      </c>
    </row>
    <row r="622" spans="1:9" ht="28.2" x14ac:dyDescent="0.3">
      <c r="A622" s="1">
        <v>606</v>
      </c>
      <c r="B622" s="2" t="s">
        <v>573</v>
      </c>
      <c r="C622" s="3" t="s">
        <v>553</v>
      </c>
      <c r="D622" s="19" t="s">
        <v>1496</v>
      </c>
      <c r="E622" s="7" t="s">
        <v>19</v>
      </c>
      <c r="F622" s="3">
        <v>1</v>
      </c>
      <c r="G622" s="9">
        <v>2465.6999999999998</v>
      </c>
      <c r="H622" s="9">
        <f t="shared" si="18"/>
        <v>2465.6999999999998</v>
      </c>
      <c r="I622" s="9">
        <f t="shared" si="19"/>
        <v>3032.8109999999997</v>
      </c>
    </row>
    <row r="623" spans="1:9" ht="28.2" x14ac:dyDescent="0.3">
      <c r="A623" s="1">
        <v>607</v>
      </c>
      <c r="B623" s="2" t="s">
        <v>574</v>
      </c>
      <c r="C623" s="3" t="s">
        <v>553</v>
      </c>
      <c r="D623" s="19" t="s">
        <v>1497</v>
      </c>
      <c r="E623" s="7" t="s">
        <v>19</v>
      </c>
      <c r="F623" s="3">
        <v>1</v>
      </c>
      <c r="G623" s="9">
        <v>2211.44</v>
      </c>
      <c r="H623" s="9">
        <f t="shared" si="18"/>
        <v>2211.44</v>
      </c>
      <c r="I623" s="9">
        <f t="shared" si="19"/>
        <v>2720.0711999999999</v>
      </c>
    </row>
    <row r="624" spans="1:9" ht="28.2" x14ac:dyDescent="0.3">
      <c r="A624" s="1">
        <v>608</v>
      </c>
      <c r="B624" s="2" t="s">
        <v>575</v>
      </c>
      <c r="C624" s="3" t="s">
        <v>553</v>
      </c>
      <c r="D624" s="19" t="s">
        <v>1498</v>
      </c>
      <c r="E624" s="7" t="s">
        <v>19</v>
      </c>
      <c r="F624" s="3">
        <v>1</v>
      </c>
      <c r="G624" s="9">
        <v>1753.11</v>
      </c>
      <c r="H624" s="9">
        <f t="shared" si="18"/>
        <v>1753.11</v>
      </c>
      <c r="I624" s="9">
        <f t="shared" si="19"/>
        <v>2156.3253</v>
      </c>
    </row>
    <row r="625" spans="1:9" ht="28.2" x14ac:dyDescent="0.3">
      <c r="A625" s="1">
        <v>609</v>
      </c>
      <c r="B625" s="2" t="s">
        <v>576</v>
      </c>
      <c r="C625" s="3" t="s">
        <v>553</v>
      </c>
      <c r="D625" s="19" t="s">
        <v>1499</v>
      </c>
      <c r="E625" s="7" t="s">
        <v>19</v>
      </c>
      <c r="F625" s="3">
        <v>1</v>
      </c>
      <c r="G625" s="9">
        <v>577.80999999999995</v>
      </c>
      <c r="H625" s="9">
        <f t="shared" si="18"/>
        <v>577.80999999999995</v>
      </c>
      <c r="I625" s="9">
        <f t="shared" si="19"/>
        <v>710.70629999999994</v>
      </c>
    </row>
    <row r="626" spans="1:9" ht="28.2" x14ac:dyDescent="0.3">
      <c r="A626" s="1">
        <v>610</v>
      </c>
      <c r="B626" s="2" t="s">
        <v>577</v>
      </c>
      <c r="C626" s="3" t="s">
        <v>553</v>
      </c>
      <c r="D626" s="19" t="s">
        <v>1500</v>
      </c>
      <c r="E626" s="7" t="s">
        <v>19</v>
      </c>
      <c r="F626" s="3">
        <v>1</v>
      </c>
      <c r="G626" s="9">
        <v>384.08</v>
      </c>
      <c r="H626" s="9">
        <f t="shared" si="18"/>
        <v>384.08</v>
      </c>
      <c r="I626" s="9">
        <f t="shared" si="19"/>
        <v>472.41839999999996</v>
      </c>
    </row>
    <row r="627" spans="1:9" ht="28.2" x14ac:dyDescent="0.3">
      <c r="A627" s="1">
        <v>611</v>
      </c>
      <c r="B627" s="2" t="s">
        <v>578</v>
      </c>
      <c r="C627" s="3" t="s">
        <v>553</v>
      </c>
      <c r="D627" s="19" t="s">
        <v>1501</v>
      </c>
      <c r="E627" s="7" t="s">
        <v>19</v>
      </c>
      <c r="F627" s="3">
        <v>1</v>
      </c>
      <c r="G627" s="9">
        <v>266.94</v>
      </c>
      <c r="H627" s="9">
        <f t="shared" si="18"/>
        <v>266.94</v>
      </c>
      <c r="I627" s="9">
        <f t="shared" si="19"/>
        <v>328.33620000000002</v>
      </c>
    </row>
    <row r="628" spans="1:9" ht="28.2" x14ac:dyDescent="0.3">
      <c r="A628" s="1">
        <v>612</v>
      </c>
      <c r="B628" s="2" t="s">
        <v>579</v>
      </c>
      <c r="C628" s="3" t="s">
        <v>553</v>
      </c>
      <c r="D628" s="19" t="s">
        <v>1502</v>
      </c>
      <c r="E628" s="7" t="s">
        <v>19</v>
      </c>
      <c r="F628" s="3">
        <v>1</v>
      </c>
      <c r="G628" s="9">
        <v>149.66999999999999</v>
      </c>
      <c r="H628" s="9">
        <f t="shared" si="18"/>
        <v>149.66999999999999</v>
      </c>
      <c r="I628" s="9">
        <f t="shared" si="19"/>
        <v>184.09409999999997</v>
      </c>
    </row>
    <row r="629" spans="1:9" ht="42" x14ac:dyDescent="0.3">
      <c r="A629" s="1">
        <v>613</v>
      </c>
      <c r="B629" s="2" t="s">
        <v>580</v>
      </c>
      <c r="C629" s="3" t="s">
        <v>553</v>
      </c>
      <c r="D629" s="19" t="s">
        <v>1503</v>
      </c>
      <c r="E629" s="7" t="s">
        <v>19</v>
      </c>
      <c r="F629" s="3">
        <v>1</v>
      </c>
      <c r="G629" s="9">
        <v>1095.18</v>
      </c>
      <c r="H629" s="9">
        <f t="shared" si="18"/>
        <v>1095.18</v>
      </c>
      <c r="I629" s="9">
        <f t="shared" si="19"/>
        <v>1347.0714</v>
      </c>
    </row>
    <row r="630" spans="1:9" ht="42" x14ac:dyDescent="0.3">
      <c r="A630" s="1">
        <v>614</v>
      </c>
      <c r="B630" s="2" t="s">
        <v>581</v>
      </c>
      <c r="C630" s="3" t="s">
        <v>553</v>
      </c>
      <c r="D630" s="19" t="s">
        <v>1504</v>
      </c>
      <c r="E630" s="7" t="s">
        <v>19</v>
      </c>
      <c r="F630" s="3">
        <v>1</v>
      </c>
      <c r="G630" s="9">
        <v>1123.25</v>
      </c>
      <c r="H630" s="9">
        <f t="shared" si="18"/>
        <v>1123.25</v>
      </c>
      <c r="I630" s="9">
        <f t="shared" si="19"/>
        <v>1381.5975000000001</v>
      </c>
    </row>
    <row r="631" spans="1:9" ht="42" x14ac:dyDescent="0.3">
      <c r="A631" s="1">
        <v>615</v>
      </c>
      <c r="B631" s="2" t="s">
        <v>582</v>
      </c>
      <c r="C631" s="3" t="s">
        <v>553</v>
      </c>
      <c r="D631" s="19" t="s">
        <v>1505</v>
      </c>
      <c r="E631" s="7" t="s">
        <v>19</v>
      </c>
      <c r="F631" s="3">
        <v>1</v>
      </c>
      <c r="G631" s="9">
        <v>754.02</v>
      </c>
      <c r="H631" s="9">
        <f t="shared" si="18"/>
        <v>754.02</v>
      </c>
      <c r="I631" s="9">
        <f t="shared" si="19"/>
        <v>927.44459999999992</v>
      </c>
    </row>
    <row r="632" spans="1:9" ht="42" x14ac:dyDescent="0.3">
      <c r="A632" s="1">
        <v>616</v>
      </c>
      <c r="B632" s="2" t="s">
        <v>583</v>
      </c>
      <c r="C632" s="3" t="s">
        <v>553</v>
      </c>
      <c r="D632" s="19" t="s">
        <v>1506</v>
      </c>
      <c r="E632" s="7" t="s">
        <v>19</v>
      </c>
      <c r="F632" s="3">
        <v>1</v>
      </c>
      <c r="G632" s="9">
        <v>754.02</v>
      </c>
      <c r="H632" s="9">
        <f t="shared" si="18"/>
        <v>754.02</v>
      </c>
      <c r="I632" s="9">
        <f t="shared" si="19"/>
        <v>927.44459999999992</v>
      </c>
    </row>
    <row r="633" spans="1:9" ht="42" x14ac:dyDescent="0.3">
      <c r="A633" s="1">
        <v>617</v>
      </c>
      <c r="B633" s="2" t="s">
        <v>584</v>
      </c>
      <c r="C633" s="3" t="s">
        <v>553</v>
      </c>
      <c r="D633" s="19" t="s">
        <v>1507</v>
      </c>
      <c r="E633" s="7" t="s">
        <v>19</v>
      </c>
      <c r="F633" s="3">
        <v>1</v>
      </c>
      <c r="G633" s="9">
        <v>1723.82</v>
      </c>
      <c r="H633" s="9">
        <f t="shared" si="18"/>
        <v>1723.82</v>
      </c>
      <c r="I633" s="9">
        <f t="shared" si="19"/>
        <v>2120.2986000000001</v>
      </c>
    </row>
    <row r="634" spans="1:9" ht="42" x14ac:dyDescent="0.3">
      <c r="A634" s="1">
        <v>618</v>
      </c>
      <c r="B634" s="2" t="s">
        <v>585</v>
      </c>
      <c r="C634" s="3" t="s">
        <v>553</v>
      </c>
      <c r="D634" s="19" t="s">
        <v>1508</v>
      </c>
      <c r="E634" s="7" t="s">
        <v>19</v>
      </c>
      <c r="F634" s="3">
        <v>1</v>
      </c>
      <c r="G634" s="9">
        <v>1723.84</v>
      </c>
      <c r="H634" s="9">
        <f t="shared" si="18"/>
        <v>1723.84</v>
      </c>
      <c r="I634" s="9">
        <f t="shared" si="19"/>
        <v>2120.3231999999998</v>
      </c>
    </row>
    <row r="635" spans="1:9" ht="42" x14ac:dyDescent="0.3">
      <c r="A635" s="1">
        <v>619</v>
      </c>
      <c r="B635" s="2" t="s">
        <v>586</v>
      </c>
      <c r="C635" s="3" t="s">
        <v>553</v>
      </c>
      <c r="D635" s="19" t="s">
        <v>1509</v>
      </c>
      <c r="E635" s="7" t="s">
        <v>19</v>
      </c>
      <c r="F635" s="3">
        <v>1</v>
      </c>
      <c r="G635" s="9">
        <v>1223.6600000000001</v>
      </c>
      <c r="H635" s="9">
        <f t="shared" si="18"/>
        <v>1223.6600000000001</v>
      </c>
      <c r="I635" s="9">
        <f t="shared" si="19"/>
        <v>1505.1018000000001</v>
      </c>
    </row>
    <row r="636" spans="1:9" ht="42" x14ac:dyDescent="0.3">
      <c r="A636" s="1">
        <v>620</v>
      </c>
      <c r="B636" s="2" t="s">
        <v>587</v>
      </c>
      <c r="C636" s="3" t="s">
        <v>553</v>
      </c>
      <c r="D636" s="19" t="s">
        <v>1510</v>
      </c>
      <c r="E636" s="7" t="s">
        <v>19</v>
      </c>
      <c r="F636" s="3">
        <v>1</v>
      </c>
      <c r="G636" s="9">
        <v>1223.6600000000001</v>
      </c>
      <c r="H636" s="9">
        <f t="shared" si="18"/>
        <v>1223.6600000000001</v>
      </c>
      <c r="I636" s="9">
        <f t="shared" si="19"/>
        <v>1505.1018000000001</v>
      </c>
    </row>
    <row r="637" spans="1:9" ht="42" x14ac:dyDescent="0.3">
      <c r="A637" s="1">
        <v>621</v>
      </c>
      <c r="B637" s="2" t="s">
        <v>588</v>
      </c>
      <c r="C637" s="3" t="s">
        <v>553</v>
      </c>
      <c r="D637" s="19" t="s">
        <v>1511</v>
      </c>
      <c r="E637" s="7" t="s">
        <v>19</v>
      </c>
      <c r="F637" s="3">
        <v>1</v>
      </c>
      <c r="G637" s="9">
        <v>3945</v>
      </c>
      <c r="H637" s="9">
        <f t="shared" si="18"/>
        <v>3945</v>
      </c>
      <c r="I637" s="9">
        <f t="shared" si="19"/>
        <v>4852.3500000000004</v>
      </c>
    </row>
    <row r="638" spans="1:9" ht="28.2" x14ac:dyDescent="0.3">
      <c r="A638" s="1">
        <v>622</v>
      </c>
      <c r="B638" s="2" t="s">
        <v>589</v>
      </c>
      <c r="C638" s="3" t="s">
        <v>553</v>
      </c>
      <c r="D638" s="19" t="s">
        <v>1512</v>
      </c>
      <c r="E638" s="7" t="s">
        <v>17</v>
      </c>
      <c r="F638" s="3">
        <v>1</v>
      </c>
      <c r="G638" s="9">
        <v>116.27</v>
      </c>
      <c r="H638" s="9">
        <f t="shared" si="18"/>
        <v>116.27</v>
      </c>
      <c r="I638" s="9">
        <f t="shared" si="19"/>
        <v>143.0121</v>
      </c>
    </row>
    <row r="639" spans="1:9" ht="28.2" x14ac:dyDescent="0.3">
      <c r="A639" s="1">
        <v>623</v>
      </c>
      <c r="B639" s="2" t="s">
        <v>590</v>
      </c>
      <c r="C639" s="3" t="s">
        <v>553</v>
      </c>
      <c r="D639" s="19" t="s">
        <v>1513</v>
      </c>
      <c r="E639" s="7" t="s">
        <v>17</v>
      </c>
      <c r="F639" s="3">
        <v>1</v>
      </c>
      <c r="G639" s="9">
        <v>147.03</v>
      </c>
      <c r="H639" s="9">
        <f t="shared" si="18"/>
        <v>147.03</v>
      </c>
      <c r="I639" s="9">
        <f t="shared" si="19"/>
        <v>180.84690000000001</v>
      </c>
    </row>
    <row r="640" spans="1:9" ht="28.2" x14ac:dyDescent="0.3">
      <c r="A640" s="1">
        <v>624</v>
      </c>
      <c r="B640" s="2" t="s">
        <v>591</v>
      </c>
      <c r="C640" s="3" t="s">
        <v>553</v>
      </c>
      <c r="D640" s="19" t="s">
        <v>1514</v>
      </c>
      <c r="E640" s="7" t="s">
        <v>17</v>
      </c>
      <c r="F640" s="3">
        <v>1</v>
      </c>
      <c r="G640" s="9">
        <v>199.94</v>
      </c>
      <c r="H640" s="9">
        <f t="shared" si="18"/>
        <v>199.94</v>
      </c>
      <c r="I640" s="9">
        <f t="shared" si="19"/>
        <v>245.92619999999999</v>
      </c>
    </row>
    <row r="641" spans="1:9" ht="28.2" x14ac:dyDescent="0.3">
      <c r="A641" s="1">
        <v>625</v>
      </c>
      <c r="B641" s="2" t="s">
        <v>592</v>
      </c>
      <c r="C641" s="3" t="s">
        <v>553</v>
      </c>
      <c r="D641" s="19" t="s">
        <v>1515</v>
      </c>
      <c r="E641" s="7" t="s">
        <v>17</v>
      </c>
      <c r="F641" s="3">
        <v>1</v>
      </c>
      <c r="G641" s="9">
        <v>271.3</v>
      </c>
      <c r="H641" s="9">
        <f t="shared" si="18"/>
        <v>271.3</v>
      </c>
      <c r="I641" s="9">
        <f t="shared" si="19"/>
        <v>333.69900000000001</v>
      </c>
    </row>
    <row r="642" spans="1:9" ht="28.2" x14ac:dyDescent="0.3">
      <c r="A642" s="1">
        <v>626</v>
      </c>
      <c r="B642" s="2" t="s">
        <v>593</v>
      </c>
      <c r="C642" s="3" t="s">
        <v>553</v>
      </c>
      <c r="D642" s="19" t="s">
        <v>1516</v>
      </c>
      <c r="E642" s="7" t="s">
        <v>17</v>
      </c>
      <c r="F642" s="3">
        <v>1</v>
      </c>
      <c r="G642" s="9">
        <v>339.59</v>
      </c>
      <c r="H642" s="9">
        <f t="shared" si="18"/>
        <v>339.59</v>
      </c>
      <c r="I642" s="9">
        <f t="shared" si="19"/>
        <v>417.69569999999999</v>
      </c>
    </row>
    <row r="643" spans="1:9" ht="28.2" x14ac:dyDescent="0.3">
      <c r="A643" s="1">
        <v>627</v>
      </c>
      <c r="B643" s="2" t="s">
        <v>594</v>
      </c>
      <c r="C643" s="3" t="s">
        <v>553</v>
      </c>
      <c r="D643" s="19" t="s">
        <v>1517</v>
      </c>
      <c r="E643" s="7" t="s">
        <v>17</v>
      </c>
      <c r="F643" s="3">
        <v>1</v>
      </c>
      <c r="G643" s="9">
        <v>413.41</v>
      </c>
      <c r="H643" s="9">
        <f t="shared" si="18"/>
        <v>413.41</v>
      </c>
      <c r="I643" s="9">
        <f t="shared" si="19"/>
        <v>508.49430000000001</v>
      </c>
    </row>
    <row r="644" spans="1:9" ht="28.2" x14ac:dyDescent="0.3">
      <c r="A644" s="1">
        <v>628</v>
      </c>
      <c r="B644" s="2" t="s">
        <v>595</v>
      </c>
      <c r="C644" s="3" t="s">
        <v>553</v>
      </c>
      <c r="D644" s="19" t="s">
        <v>1518</v>
      </c>
      <c r="E644" s="7" t="s">
        <v>17</v>
      </c>
      <c r="F644" s="3">
        <v>1</v>
      </c>
      <c r="G644" s="9">
        <v>524.76</v>
      </c>
      <c r="H644" s="9">
        <f t="shared" si="18"/>
        <v>524.76</v>
      </c>
      <c r="I644" s="9">
        <f t="shared" si="19"/>
        <v>645.45479999999998</v>
      </c>
    </row>
    <row r="645" spans="1:9" ht="28.2" x14ac:dyDescent="0.3">
      <c r="A645" s="1">
        <v>629</v>
      </c>
      <c r="B645" s="2" t="s">
        <v>596</v>
      </c>
      <c r="C645" s="3" t="s">
        <v>553</v>
      </c>
      <c r="D645" s="19" t="s">
        <v>1519</v>
      </c>
      <c r="E645" s="7" t="s">
        <v>17</v>
      </c>
      <c r="F645" s="3">
        <v>1</v>
      </c>
      <c r="G645" s="9">
        <v>652.72</v>
      </c>
      <c r="H645" s="9">
        <f t="shared" si="18"/>
        <v>652.72</v>
      </c>
      <c r="I645" s="9">
        <f t="shared" si="19"/>
        <v>802.84559999999999</v>
      </c>
    </row>
    <row r="646" spans="1:9" ht="28.2" x14ac:dyDescent="0.3">
      <c r="A646" s="1">
        <v>630</v>
      </c>
      <c r="B646" s="2" t="s">
        <v>597</v>
      </c>
      <c r="C646" s="3" t="s">
        <v>553</v>
      </c>
      <c r="D646" s="19" t="s">
        <v>1520</v>
      </c>
      <c r="E646" s="7" t="s">
        <v>17</v>
      </c>
      <c r="F646" s="3">
        <v>1</v>
      </c>
      <c r="G646" s="9">
        <v>916.02</v>
      </c>
      <c r="H646" s="9">
        <f t="shared" si="18"/>
        <v>916.02</v>
      </c>
      <c r="I646" s="9">
        <f t="shared" si="19"/>
        <v>1126.7046</v>
      </c>
    </row>
    <row r="647" spans="1:9" ht="28.2" x14ac:dyDescent="0.3">
      <c r="A647" s="1">
        <v>631</v>
      </c>
      <c r="B647" s="2" t="s">
        <v>598</v>
      </c>
      <c r="C647" s="3"/>
      <c r="D647" s="19" t="s">
        <v>1521</v>
      </c>
      <c r="E647" s="7" t="s">
        <v>17</v>
      </c>
      <c r="F647" s="3">
        <v>1</v>
      </c>
      <c r="G647" s="9">
        <v>929.6</v>
      </c>
      <c r="H647" s="9">
        <f t="shared" si="18"/>
        <v>929.6</v>
      </c>
      <c r="I647" s="9">
        <f t="shared" si="19"/>
        <v>1143.4079999999999</v>
      </c>
    </row>
    <row r="648" spans="1:9" ht="28.2" x14ac:dyDescent="0.3">
      <c r="A648" s="1">
        <v>632</v>
      </c>
      <c r="B648" s="2" t="s">
        <v>599</v>
      </c>
      <c r="C648" s="3"/>
      <c r="D648" s="19" t="s">
        <v>1522</v>
      </c>
      <c r="E648" s="7" t="s">
        <v>17</v>
      </c>
      <c r="F648" s="3">
        <v>1</v>
      </c>
      <c r="G648" s="9">
        <v>1618.5</v>
      </c>
      <c r="H648" s="9">
        <f t="shared" si="18"/>
        <v>1618.5</v>
      </c>
      <c r="I648" s="9">
        <f t="shared" si="19"/>
        <v>1990.7549999999999</v>
      </c>
    </row>
    <row r="649" spans="1:9" ht="28.2" x14ac:dyDescent="0.3">
      <c r="A649" s="1">
        <v>633</v>
      </c>
      <c r="B649" s="2" t="s">
        <v>600</v>
      </c>
      <c r="C649" s="3"/>
      <c r="D649" s="19" t="s">
        <v>1523</v>
      </c>
      <c r="E649" s="7" t="s">
        <v>17</v>
      </c>
      <c r="F649" s="3">
        <v>1</v>
      </c>
      <c r="G649" s="9">
        <v>1824.34</v>
      </c>
      <c r="H649" s="9">
        <f t="shared" si="18"/>
        <v>1824.34</v>
      </c>
      <c r="I649" s="9">
        <f t="shared" si="19"/>
        <v>2243.9382000000001</v>
      </c>
    </row>
    <row r="650" spans="1:9" ht="28.2" x14ac:dyDescent="0.3">
      <c r="A650" s="1">
        <v>634</v>
      </c>
      <c r="B650" s="2" t="s">
        <v>601</v>
      </c>
      <c r="C650" s="3"/>
      <c r="D650" s="19" t="s">
        <v>1524</v>
      </c>
      <c r="E650" s="7" t="s">
        <v>17</v>
      </c>
      <c r="F650" s="3">
        <v>1</v>
      </c>
      <c r="G650" s="9">
        <v>2015.24</v>
      </c>
      <c r="H650" s="9">
        <f t="shared" si="18"/>
        <v>2015.24</v>
      </c>
      <c r="I650" s="9">
        <f t="shared" si="19"/>
        <v>2478.7451999999998</v>
      </c>
    </row>
    <row r="651" spans="1:9" ht="28.2" x14ac:dyDescent="0.3">
      <c r="A651" s="1">
        <v>635</v>
      </c>
      <c r="B651" s="2" t="s">
        <v>602</v>
      </c>
      <c r="C651" s="3"/>
      <c r="D651" s="19" t="s">
        <v>1525</v>
      </c>
      <c r="E651" s="7" t="s">
        <v>19</v>
      </c>
      <c r="F651" s="3">
        <v>1</v>
      </c>
      <c r="G651" s="9">
        <v>799.61</v>
      </c>
      <c r="H651" s="9">
        <f t="shared" si="18"/>
        <v>799.61</v>
      </c>
      <c r="I651" s="9">
        <f t="shared" si="19"/>
        <v>983.52030000000002</v>
      </c>
    </row>
    <row r="652" spans="1:9" ht="28.2" x14ac:dyDescent="0.3">
      <c r="A652" s="1">
        <v>636</v>
      </c>
      <c r="B652" s="2" t="s">
        <v>603</v>
      </c>
      <c r="C652" s="3"/>
      <c r="D652" s="19" t="s">
        <v>1526</v>
      </c>
      <c r="E652" s="7" t="s">
        <v>19</v>
      </c>
      <c r="F652" s="3">
        <v>1</v>
      </c>
      <c r="G652" s="9">
        <v>564.57000000000005</v>
      </c>
      <c r="H652" s="9">
        <f t="shared" si="18"/>
        <v>564.57000000000005</v>
      </c>
      <c r="I652" s="9">
        <f t="shared" si="19"/>
        <v>694.42110000000002</v>
      </c>
    </row>
    <row r="653" spans="1:9" ht="28.2" x14ac:dyDescent="0.3">
      <c r="A653" s="1">
        <v>637</v>
      </c>
      <c r="B653" s="2" t="s">
        <v>604</v>
      </c>
      <c r="C653" s="3"/>
      <c r="D653" s="19" t="s">
        <v>1527</v>
      </c>
      <c r="E653" s="7" t="s">
        <v>19</v>
      </c>
      <c r="F653" s="3">
        <v>1</v>
      </c>
      <c r="G653" s="9">
        <v>401.59</v>
      </c>
      <c r="H653" s="9">
        <f t="shared" si="18"/>
        <v>401.59</v>
      </c>
      <c r="I653" s="9">
        <f t="shared" si="19"/>
        <v>493.95569999999998</v>
      </c>
    </row>
    <row r="654" spans="1:9" ht="28.2" x14ac:dyDescent="0.3">
      <c r="A654" s="1">
        <v>638</v>
      </c>
      <c r="B654" s="2" t="s">
        <v>605</v>
      </c>
      <c r="C654" s="3"/>
      <c r="D654" s="19" t="s">
        <v>1528</v>
      </c>
      <c r="E654" s="7" t="s">
        <v>19</v>
      </c>
      <c r="F654" s="3">
        <v>1</v>
      </c>
      <c r="G654" s="9">
        <v>1842.53</v>
      </c>
      <c r="H654" s="9">
        <f t="shared" si="18"/>
        <v>1842.53</v>
      </c>
      <c r="I654" s="9">
        <f t="shared" si="19"/>
        <v>2266.3119000000002</v>
      </c>
    </row>
    <row r="655" spans="1:9" ht="28.2" x14ac:dyDescent="0.3">
      <c r="A655" s="1">
        <v>639</v>
      </c>
      <c r="B655" s="2" t="s">
        <v>606</v>
      </c>
      <c r="C655" s="3"/>
      <c r="D655" s="19" t="s">
        <v>1529</v>
      </c>
      <c r="E655" s="7" t="s">
        <v>19</v>
      </c>
      <c r="F655" s="3">
        <v>1</v>
      </c>
      <c r="G655" s="9">
        <v>7.91</v>
      </c>
      <c r="H655" s="9">
        <f t="shared" si="18"/>
        <v>7.91</v>
      </c>
      <c r="I655" s="9">
        <f t="shared" si="19"/>
        <v>9.7293000000000003</v>
      </c>
    </row>
    <row r="656" spans="1:9" ht="28.2" x14ac:dyDescent="0.3">
      <c r="A656" s="1">
        <v>640</v>
      </c>
      <c r="B656" s="2" t="s">
        <v>607</v>
      </c>
      <c r="C656" s="3"/>
      <c r="D656" s="19" t="s">
        <v>1530</v>
      </c>
      <c r="E656" s="7" t="s">
        <v>19</v>
      </c>
      <c r="F656" s="3">
        <v>1</v>
      </c>
      <c r="G656" s="9">
        <v>11.69</v>
      </c>
      <c r="H656" s="9">
        <f t="shared" si="18"/>
        <v>11.69</v>
      </c>
      <c r="I656" s="9">
        <f t="shared" si="19"/>
        <v>14.378699999999998</v>
      </c>
    </row>
    <row r="657" spans="1:9" ht="28.2" x14ac:dyDescent="0.3">
      <c r="A657" s="1">
        <v>641</v>
      </c>
      <c r="B657" s="2" t="s">
        <v>608</v>
      </c>
      <c r="C657" s="3"/>
      <c r="D657" s="19" t="s">
        <v>1531</v>
      </c>
      <c r="E657" s="7" t="s">
        <v>19</v>
      </c>
      <c r="F657" s="3">
        <v>1</v>
      </c>
      <c r="G657" s="9">
        <v>18.34</v>
      </c>
      <c r="H657" s="9">
        <f t="shared" si="18"/>
        <v>18.34</v>
      </c>
      <c r="I657" s="9">
        <f t="shared" si="19"/>
        <v>22.558199999999999</v>
      </c>
    </row>
    <row r="658" spans="1:9" ht="28.2" x14ac:dyDescent="0.3">
      <c r="A658" s="1">
        <v>642</v>
      </c>
      <c r="B658" s="2" t="s">
        <v>609</v>
      </c>
      <c r="C658" s="3"/>
      <c r="D658" s="19" t="s">
        <v>1532</v>
      </c>
      <c r="E658" s="7" t="s">
        <v>19</v>
      </c>
      <c r="F658" s="3">
        <v>1</v>
      </c>
      <c r="G658" s="9">
        <v>33.08</v>
      </c>
      <c r="H658" s="9">
        <f t="shared" ref="H658:H721" si="20">G658*F658</f>
        <v>33.08</v>
      </c>
      <c r="I658" s="9">
        <f t="shared" ref="I658:I721" si="21">H658*1.23</f>
        <v>40.688399999999994</v>
      </c>
    </row>
    <row r="659" spans="1:9" ht="28.2" x14ac:dyDescent="0.3">
      <c r="A659" s="1">
        <v>643</v>
      </c>
      <c r="B659" s="2" t="s">
        <v>610</v>
      </c>
      <c r="C659" s="3"/>
      <c r="D659" s="19" t="s">
        <v>1533</v>
      </c>
      <c r="E659" s="7" t="s">
        <v>19</v>
      </c>
      <c r="F659" s="3">
        <v>1</v>
      </c>
      <c r="G659" s="9">
        <v>48.46</v>
      </c>
      <c r="H659" s="9">
        <f t="shared" si="20"/>
        <v>48.46</v>
      </c>
      <c r="I659" s="9">
        <f t="shared" si="21"/>
        <v>59.605800000000002</v>
      </c>
    </row>
    <row r="660" spans="1:9" ht="28.2" x14ac:dyDescent="0.3">
      <c r="A660" s="1">
        <v>644</v>
      </c>
      <c r="B660" s="2" t="s">
        <v>611</v>
      </c>
      <c r="C660" s="3"/>
      <c r="D660" s="19" t="s">
        <v>1528</v>
      </c>
      <c r="E660" s="7" t="s">
        <v>19</v>
      </c>
      <c r="F660" s="3">
        <v>1</v>
      </c>
      <c r="G660" s="9">
        <v>1842.53</v>
      </c>
      <c r="H660" s="9">
        <f t="shared" si="20"/>
        <v>1842.53</v>
      </c>
      <c r="I660" s="9">
        <f t="shared" si="21"/>
        <v>2266.3119000000002</v>
      </c>
    </row>
    <row r="661" spans="1:9" ht="42" x14ac:dyDescent="0.3">
      <c r="A661" s="1">
        <v>645</v>
      </c>
      <c r="B661" s="2" t="s">
        <v>612</v>
      </c>
      <c r="C661" s="3"/>
      <c r="D661" s="19" t="s">
        <v>1534</v>
      </c>
      <c r="E661" s="7" t="s">
        <v>18</v>
      </c>
      <c r="F661" s="3">
        <v>1</v>
      </c>
      <c r="G661" s="9">
        <v>148.62</v>
      </c>
      <c r="H661" s="9">
        <f t="shared" si="20"/>
        <v>148.62</v>
      </c>
      <c r="I661" s="9">
        <f t="shared" si="21"/>
        <v>182.80260000000001</v>
      </c>
    </row>
    <row r="662" spans="1:9" ht="42" x14ac:dyDescent="0.3">
      <c r="A662" s="1">
        <v>646</v>
      </c>
      <c r="B662" s="2" t="s">
        <v>613</v>
      </c>
      <c r="C662" s="3"/>
      <c r="D662" s="19" t="s">
        <v>1535</v>
      </c>
      <c r="E662" s="7" t="s">
        <v>18</v>
      </c>
      <c r="F662" s="3">
        <v>1</v>
      </c>
      <c r="G662" s="9">
        <v>242.52</v>
      </c>
      <c r="H662" s="9">
        <f t="shared" si="20"/>
        <v>242.52</v>
      </c>
      <c r="I662" s="9">
        <f t="shared" si="21"/>
        <v>298.2996</v>
      </c>
    </row>
    <row r="663" spans="1:9" ht="42" x14ac:dyDescent="0.3">
      <c r="A663" s="1">
        <v>647</v>
      </c>
      <c r="B663" s="2" t="s">
        <v>614</v>
      </c>
      <c r="C663" s="3"/>
      <c r="D663" s="19" t="s">
        <v>1536</v>
      </c>
      <c r="E663" s="7" t="s">
        <v>18</v>
      </c>
      <c r="F663" s="3">
        <v>1</v>
      </c>
      <c r="G663" s="9">
        <v>299</v>
      </c>
      <c r="H663" s="9">
        <f t="shared" si="20"/>
        <v>299</v>
      </c>
      <c r="I663" s="9">
        <f t="shared" si="21"/>
        <v>367.77</v>
      </c>
    </row>
    <row r="664" spans="1:9" ht="42" x14ac:dyDescent="0.3">
      <c r="A664" s="1">
        <v>648</v>
      </c>
      <c r="B664" s="2" t="s">
        <v>615</v>
      </c>
      <c r="C664" s="3"/>
      <c r="D664" s="19" t="s">
        <v>1537</v>
      </c>
      <c r="E664" s="7" t="s">
        <v>18</v>
      </c>
      <c r="F664" s="3">
        <v>1</v>
      </c>
      <c r="G664" s="9">
        <v>449.25</v>
      </c>
      <c r="H664" s="9">
        <f t="shared" si="20"/>
        <v>449.25</v>
      </c>
      <c r="I664" s="9">
        <f t="shared" si="21"/>
        <v>552.57749999999999</v>
      </c>
    </row>
    <row r="665" spans="1:9" ht="42" x14ac:dyDescent="0.3">
      <c r="A665" s="1">
        <v>649</v>
      </c>
      <c r="B665" s="2" t="s">
        <v>616</v>
      </c>
      <c r="C665" s="3"/>
      <c r="D665" s="19" t="s">
        <v>1538</v>
      </c>
      <c r="E665" s="7" t="s">
        <v>18</v>
      </c>
      <c r="F665" s="3">
        <v>1</v>
      </c>
      <c r="G665" s="9">
        <v>1502.18</v>
      </c>
      <c r="H665" s="9">
        <f t="shared" si="20"/>
        <v>1502.18</v>
      </c>
      <c r="I665" s="9">
        <f t="shared" si="21"/>
        <v>1847.6813999999999</v>
      </c>
    </row>
    <row r="666" spans="1:9" ht="42" x14ac:dyDescent="0.3">
      <c r="A666" s="1">
        <v>650</v>
      </c>
      <c r="B666" s="2" t="s">
        <v>617</v>
      </c>
      <c r="C666" s="3"/>
      <c r="D666" s="19" t="s">
        <v>1539</v>
      </c>
      <c r="E666" s="7" t="s">
        <v>18</v>
      </c>
      <c r="F666" s="3">
        <v>1</v>
      </c>
      <c r="G666" s="9">
        <v>1878.25</v>
      </c>
      <c r="H666" s="9">
        <f t="shared" si="20"/>
        <v>1878.25</v>
      </c>
      <c r="I666" s="9">
        <f t="shared" si="21"/>
        <v>2310.2474999999999</v>
      </c>
    </row>
    <row r="667" spans="1:9" ht="55.2" x14ac:dyDescent="0.3">
      <c r="A667" s="1">
        <v>651</v>
      </c>
      <c r="B667" s="2" t="s">
        <v>618</v>
      </c>
      <c r="C667" s="3"/>
      <c r="D667" s="19" t="s">
        <v>1540</v>
      </c>
      <c r="E667" s="7" t="s">
        <v>18</v>
      </c>
      <c r="F667" s="3">
        <v>1</v>
      </c>
      <c r="G667" s="9">
        <v>66.84</v>
      </c>
      <c r="H667" s="9">
        <f t="shared" si="20"/>
        <v>66.84</v>
      </c>
      <c r="I667" s="9">
        <f t="shared" si="21"/>
        <v>82.213200000000001</v>
      </c>
    </row>
    <row r="668" spans="1:9" ht="55.2" x14ac:dyDescent="0.3">
      <c r="A668" s="1">
        <v>652</v>
      </c>
      <c r="B668" s="2" t="s">
        <v>619</v>
      </c>
      <c r="C668" s="3"/>
      <c r="D668" s="19" t="s">
        <v>1541</v>
      </c>
      <c r="E668" s="7" t="s">
        <v>18</v>
      </c>
      <c r="F668" s="3">
        <v>1</v>
      </c>
      <c r="G668" s="9">
        <v>107.51</v>
      </c>
      <c r="H668" s="9">
        <f t="shared" si="20"/>
        <v>107.51</v>
      </c>
      <c r="I668" s="9">
        <f t="shared" si="21"/>
        <v>132.2373</v>
      </c>
    </row>
    <row r="669" spans="1:9" ht="55.2" x14ac:dyDescent="0.3">
      <c r="A669" s="1">
        <v>653</v>
      </c>
      <c r="B669" s="2" t="s">
        <v>620</v>
      </c>
      <c r="C669" s="3"/>
      <c r="D669" s="19" t="s">
        <v>1542</v>
      </c>
      <c r="E669" s="7" t="s">
        <v>18</v>
      </c>
      <c r="F669" s="3">
        <v>1</v>
      </c>
      <c r="G669" s="9">
        <v>191.15</v>
      </c>
      <c r="H669" s="9">
        <f t="shared" si="20"/>
        <v>191.15</v>
      </c>
      <c r="I669" s="9">
        <f t="shared" si="21"/>
        <v>235.11449999999999</v>
      </c>
    </row>
    <row r="670" spans="1:9" ht="55.8" x14ac:dyDescent="0.3">
      <c r="A670" s="1">
        <v>654</v>
      </c>
      <c r="B670" s="2" t="s">
        <v>621</v>
      </c>
      <c r="C670" s="3"/>
      <c r="D670" s="19" t="s">
        <v>1543</v>
      </c>
      <c r="E670" s="7" t="s">
        <v>19</v>
      </c>
      <c r="F670" s="3">
        <v>1</v>
      </c>
      <c r="G670" s="9">
        <v>13640</v>
      </c>
      <c r="H670" s="9">
        <f t="shared" si="20"/>
        <v>13640</v>
      </c>
      <c r="I670" s="9">
        <f t="shared" si="21"/>
        <v>16777.2</v>
      </c>
    </row>
    <row r="671" spans="1:9" ht="28.2" x14ac:dyDescent="0.3">
      <c r="A671" s="1">
        <v>655</v>
      </c>
      <c r="B671" s="2" t="s">
        <v>622</v>
      </c>
      <c r="C671" s="3"/>
      <c r="D671" s="19" t="s">
        <v>1544</v>
      </c>
      <c r="E671" s="7" t="s">
        <v>18</v>
      </c>
      <c r="F671" s="3">
        <v>1</v>
      </c>
      <c r="G671" s="9">
        <v>493.85</v>
      </c>
      <c r="H671" s="9">
        <f t="shared" si="20"/>
        <v>493.85</v>
      </c>
      <c r="I671" s="9">
        <f t="shared" si="21"/>
        <v>607.43550000000005</v>
      </c>
    </row>
    <row r="672" spans="1:9" ht="27.6" x14ac:dyDescent="0.3">
      <c r="A672" s="1">
        <v>656</v>
      </c>
      <c r="B672" s="2" t="s">
        <v>623</v>
      </c>
      <c r="C672" s="3"/>
      <c r="D672" s="19" t="s">
        <v>1545</v>
      </c>
      <c r="E672" s="7" t="s">
        <v>19</v>
      </c>
      <c r="F672" s="3">
        <v>1</v>
      </c>
      <c r="G672" s="9">
        <v>4148.6899999999996</v>
      </c>
      <c r="H672" s="9">
        <f t="shared" si="20"/>
        <v>4148.6899999999996</v>
      </c>
      <c r="I672" s="9">
        <f t="shared" si="21"/>
        <v>5102.8886999999995</v>
      </c>
    </row>
    <row r="673" spans="1:9" ht="27.6" x14ac:dyDescent="0.3">
      <c r="A673" s="1">
        <v>657</v>
      </c>
      <c r="B673" s="2" t="s">
        <v>624</v>
      </c>
      <c r="C673" s="3"/>
      <c r="D673" s="19" t="s">
        <v>1546</v>
      </c>
      <c r="E673" s="7" t="s">
        <v>19</v>
      </c>
      <c r="F673" s="3">
        <v>1</v>
      </c>
      <c r="G673" s="9">
        <v>90.27</v>
      </c>
      <c r="H673" s="9">
        <f t="shared" si="20"/>
        <v>90.27</v>
      </c>
      <c r="I673" s="9">
        <f t="shared" si="21"/>
        <v>111.0321</v>
      </c>
    </row>
    <row r="674" spans="1:9" ht="27.6" x14ac:dyDescent="0.3">
      <c r="A674" s="1">
        <v>658</v>
      </c>
      <c r="B674" s="2" t="s">
        <v>625</v>
      </c>
      <c r="C674" s="3"/>
      <c r="D674" s="19" t="s">
        <v>1547</v>
      </c>
      <c r="E674" s="7" t="s">
        <v>19</v>
      </c>
      <c r="F674" s="3">
        <v>1</v>
      </c>
      <c r="G674" s="9">
        <v>97.74</v>
      </c>
      <c r="H674" s="9">
        <f t="shared" si="20"/>
        <v>97.74</v>
      </c>
      <c r="I674" s="9">
        <f t="shared" si="21"/>
        <v>120.22019999999999</v>
      </c>
    </row>
    <row r="675" spans="1:9" ht="124.2" x14ac:dyDescent="0.3">
      <c r="A675" s="1">
        <v>659</v>
      </c>
      <c r="B675" s="2" t="s">
        <v>626</v>
      </c>
      <c r="C675" s="3"/>
      <c r="D675" s="19" t="s">
        <v>1548</v>
      </c>
      <c r="E675" s="7" t="s">
        <v>19</v>
      </c>
      <c r="F675" s="3">
        <v>1</v>
      </c>
      <c r="G675" s="9">
        <v>196.65</v>
      </c>
      <c r="H675" s="9">
        <f t="shared" si="20"/>
        <v>196.65</v>
      </c>
      <c r="I675" s="9">
        <f t="shared" si="21"/>
        <v>241.87950000000001</v>
      </c>
    </row>
    <row r="676" spans="1:9" ht="124.2" x14ac:dyDescent="0.3">
      <c r="A676" s="1">
        <v>660</v>
      </c>
      <c r="B676" s="2" t="s">
        <v>627</v>
      </c>
      <c r="C676" s="3"/>
      <c r="D676" s="19" t="s">
        <v>1549</v>
      </c>
      <c r="E676" s="7" t="s">
        <v>19</v>
      </c>
      <c r="F676" s="3">
        <v>1</v>
      </c>
      <c r="G676" s="9">
        <v>204.12</v>
      </c>
      <c r="H676" s="9">
        <f t="shared" si="20"/>
        <v>204.12</v>
      </c>
      <c r="I676" s="9">
        <f t="shared" si="21"/>
        <v>251.0676</v>
      </c>
    </row>
    <row r="677" spans="1:9" ht="41.4" x14ac:dyDescent="0.3">
      <c r="A677" s="1">
        <v>661</v>
      </c>
      <c r="B677" s="2" t="s">
        <v>628</v>
      </c>
      <c r="C677" s="3"/>
      <c r="D677" s="19" t="s">
        <v>1550</v>
      </c>
      <c r="E677" s="7" t="s">
        <v>19</v>
      </c>
      <c r="F677" s="3">
        <v>1</v>
      </c>
      <c r="G677" s="9">
        <v>673.26</v>
      </c>
      <c r="H677" s="9">
        <f t="shared" si="20"/>
        <v>673.26</v>
      </c>
      <c r="I677" s="9">
        <f t="shared" si="21"/>
        <v>828.10979999999995</v>
      </c>
    </row>
    <row r="678" spans="1:9" ht="41.4" x14ac:dyDescent="0.3">
      <c r="A678" s="1">
        <v>662</v>
      </c>
      <c r="B678" s="2" t="s">
        <v>629</v>
      </c>
      <c r="C678" s="3"/>
      <c r="D678" s="19" t="s">
        <v>1551</v>
      </c>
      <c r="E678" s="7" t="s">
        <v>19</v>
      </c>
      <c r="F678" s="3">
        <v>1</v>
      </c>
      <c r="G678" s="9">
        <v>743.82</v>
      </c>
      <c r="H678" s="9">
        <f t="shared" si="20"/>
        <v>743.82</v>
      </c>
      <c r="I678" s="9">
        <f t="shared" si="21"/>
        <v>914.8986000000001</v>
      </c>
    </row>
    <row r="679" spans="1:9" ht="41.4" x14ac:dyDescent="0.3">
      <c r="A679" s="1">
        <v>663</v>
      </c>
      <c r="B679" s="2" t="s">
        <v>630</v>
      </c>
      <c r="C679" s="3"/>
      <c r="D679" s="19" t="s">
        <v>1552</v>
      </c>
      <c r="E679" s="7" t="s">
        <v>19</v>
      </c>
      <c r="F679" s="3">
        <v>1</v>
      </c>
      <c r="G679" s="9">
        <v>996.66</v>
      </c>
      <c r="H679" s="9">
        <f t="shared" si="20"/>
        <v>996.66</v>
      </c>
      <c r="I679" s="9">
        <f t="shared" si="21"/>
        <v>1225.8917999999999</v>
      </c>
    </row>
    <row r="680" spans="1:9" ht="69" x14ac:dyDescent="0.3">
      <c r="A680" s="1">
        <v>664</v>
      </c>
      <c r="B680" s="2" t="s">
        <v>631</v>
      </c>
      <c r="C680" s="3"/>
      <c r="D680" s="19" t="s">
        <v>1553</v>
      </c>
      <c r="E680" s="7" t="s">
        <v>19</v>
      </c>
      <c r="F680" s="3">
        <v>1</v>
      </c>
      <c r="G680" s="9">
        <v>2902.76</v>
      </c>
      <c r="H680" s="9">
        <f t="shared" si="20"/>
        <v>2902.76</v>
      </c>
      <c r="I680" s="9">
        <f t="shared" si="21"/>
        <v>3570.3948</v>
      </c>
    </row>
    <row r="681" spans="1:9" ht="55.2" x14ac:dyDescent="0.3">
      <c r="A681" s="1">
        <v>665</v>
      </c>
      <c r="B681" s="2" t="s">
        <v>632</v>
      </c>
      <c r="C681" s="3"/>
      <c r="D681" s="19" t="s">
        <v>1554</v>
      </c>
      <c r="E681" s="7" t="s">
        <v>19</v>
      </c>
      <c r="F681" s="3">
        <v>1</v>
      </c>
      <c r="G681" s="9">
        <v>2560.7399999999998</v>
      </c>
      <c r="H681" s="9">
        <f t="shared" si="20"/>
        <v>2560.7399999999998</v>
      </c>
      <c r="I681" s="9">
        <f t="shared" si="21"/>
        <v>3149.7101999999995</v>
      </c>
    </row>
    <row r="682" spans="1:9" ht="55.2" x14ac:dyDescent="0.3">
      <c r="A682" s="1">
        <v>666</v>
      </c>
      <c r="B682" s="2" t="s">
        <v>633</v>
      </c>
      <c r="C682" s="3"/>
      <c r="D682" s="19" t="s">
        <v>1555</v>
      </c>
      <c r="E682" s="7" t="s">
        <v>19</v>
      </c>
      <c r="F682" s="3">
        <v>1</v>
      </c>
      <c r="G682" s="9">
        <v>2764.58</v>
      </c>
      <c r="H682" s="9">
        <f t="shared" si="20"/>
        <v>2764.58</v>
      </c>
      <c r="I682" s="9">
        <f t="shared" si="21"/>
        <v>3400.4333999999999</v>
      </c>
    </row>
    <row r="683" spans="1:9" ht="55.2" x14ac:dyDescent="0.3">
      <c r="A683" s="1">
        <v>667</v>
      </c>
      <c r="B683" s="2" t="s">
        <v>634</v>
      </c>
      <c r="C683" s="3"/>
      <c r="D683" s="19" t="s">
        <v>1556</v>
      </c>
      <c r="E683" s="7" t="s">
        <v>19</v>
      </c>
      <c r="F683" s="3">
        <v>1</v>
      </c>
      <c r="G683" s="9">
        <v>2903.74</v>
      </c>
      <c r="H683" s="9">
        <f t="shared" si="20"/>
        <v>2903.74</v>
      </c>
      <c r="I683" s="9">
        <f t="shared" si="21"/>
        <v>3571.6001999999999</v>
      </c>
    </row>
    <row r="684" spans="1:9" ht="28.2" x14ac:dyDescent="0.3">
      <c r="A684" s="1">
        <v>668</v>
      </c>
      <c r="B684" s="2" t="s">
        <v>635</v>
      </c>
      <c r="C684" s="3" t="s">
        <v>636</v>
      </c>
      <c r="D684" s="19" t="s">
        <v>1557</v>
      </c>
      <c r="E684" s="7" t="s">
        <v>18</v>
      </c>
      <c r="F684" s="3">
        <v>1</v>
      </c>
      <c r="G684" s="9">
        <v>1560</v>
      </c>
      <c r="H684" s="9">
        <f t="shared" si="20"/>
        <v>1560</v>
      </c>
      <c r="I684" s="9">
        <f t="shared" si="21"/>
        <v>1918.8</v>
      </c>
    </row>
    <row r="685" spans="1:9" ht="28.2" x14ac:dyDescent="0.3">
      <c r="A685" s="1">
        <v>669</v>
      </c>
      <c r="B685" s="2" t="s">
        <v>637</v>
      </c>
      <c r="C685" s="3" t="s">
        <v>636</v>
      </c>
      <c r="D685" s="19" t="s">
        <v>1558</v>
      </c>
      <c r="E685" s="7" t="s">
        <v>18</v>
      </c>
      <c r="F685" s="3">
        <v>1</v>
      </c>
      <c r="G685" s="9">
        <v>1700.4</v>
      </c>
      <c r="H685" s="9">
        <f t="shared" si="20"/>
        <v>1700.4</v>
      </c>
      <c r="I685" s="9">
        <f t="shared" si="21"/>
        <v>2091.4920000000002</v>
      </c>
    </row>
    <row r="686" spans="1:9" ht="28.2" x14ac:dyDescent="0.3">
      <c r="A686" s="1">
        <v>670</v>
      </c>
      <c r="B686" s="2" t="s">
        <v>638</v>
      </c>
      <c r="C686" s="3" t="s">
        <v>636</v>
      </c>
      <c r="D686" s="19" t="s">
        <v>1559</v>
      </c>
      <c r="E686" s="7" t="s">
        <v>18</v>
      </c>
      <c r="F686" s="3">
        <v>1</v>
      </c>
      <c r="G686" s="9">
        <v>1963</v>
      </c>
      <c r="H686" s="9">
        <f t="shared" si="20"/>
        <v>1963</v>
      </c>
      <c r="I686" s="9">
        <f t="shared" si="21"/>
        <v>2414.4899999999998</v>
      </c>
    </row>
    <row r="687" spans="1:9" ht="28.2" x14ac:dyDescent="0.3">
      <c r="A687" s="1">
        <v>671</v>
      </c>
      <c r="B687" s="2" t="s">
        <v>639</v>
      </c>
      <c r="C687" s="3" t="s">
        <v>636</v>
      </c>
      <c r="D687" s="19" t="s">
        <v>1560</v>
      </c>
      <c r="E687" s="7" t="s">
        <v>19</v>
      </c>
      <c r="F687" s="3">
        <v>1</v>
      </c>
      <c r="G687" s="9">
        <v>2958.8</v>
      </c>
      <c r="H687" s="9">
        <f t="shared" si="20"/>
        <v>2958.8</v>
      </c>
      <c r="I687" s="9">
        <f t="shared" si="21"/>
        <v>3639.3240000000001</v>
      </c>
    </row>
    <row r="688" spans="1:9" ht="28.2" x14ac:dyDescent="0.3">
      <c r="A688" s="1">
        <v>672</v>
      </c>
      <c r="B688" s="2" t="s">
        <v>640</v>
      </c>
      <c r="C688" s="3" t="s">
        <v>636</v>
      </c>
      <c r="D688" s="19" t="s">
        <v>1561</v>
      </c>
      <c r="E688" s="7" t="s">
        <v>19</v>
      </c>
      <c r="F688" s="3">
        <v>1</v>
      </c>
      <c r="G688" s="9">
        <v>3455.4</v>
      </c>
      <c r="H688" s="9">
        <f t="shared" si="20"/>
        <v>3455.4</v>
      </c>
      <c r="I688" s="9">
        <f t="shared" si="21"/>
        <v>4250.1419999999998</v>
      </c>
    </row>
    <row r="689" spans="1:9" ht="28.2" x14ac:dyDescent="0.3">
      <c r="A689" s="1">
        <v>673</v>
      </c>
      <c r="B689" s="2" t="s">
        <v>641</v>
      </c>
      <c r="C689" s="3" t="s">
        <v>636</v>
      </c>
      <c r="D689" s="19" t="s">
        <v>1562</v>
      </c>
      <c r="E689" s="7" t="s">
        <v>19</v>
      </c>
      <c r="F689" s="3">
        <v>1</v>
      </c>
      <c r="G689" s="9">
        <v>5090.8</v>
      </c>
      <c r="H689" s="9">
        <f t="shared" si="20"/>
        <v>5090.8</v>
      </c>
      <c r="I689" s="9">
        <f t="shared" si="21"/>
        <v>6261.6840000000002</v>
      </c>
    </row>
    <row r="690" spans="1:9" ht="28.2" x14ac:dyDescent="0.3">
      <c r="A690" s="1">
        <v>674</v>
      </c>
      <c r="B690" s="2" t="s">
        <v>642</v>
      </c>
      <c r="C690" s="3" t="s">
        <v>636</v>
      </c>
      <c r="D690" s="19" t="s">
        <v>1563</v>
      </c>
      <c r="E690" s="7" t="s">
        <v>18</v>
      </c>
      <c r="F690" s="3">
        <v>1</v>
      </c>
      <c r="G690" s="9">
        <v>6705.4</v>
      </c>
      <c r="H690" s="9">
        <f t="shared" si="20"/>
        <v>6705.4</v>
      </c>
      <c r="I690" s="9">
        <f t="shared" si="21"/>
        <v>8247.6419999999998</v>
      </c>
    </row>
    <row r="691" spans="1:9" ht="28.2" x14ac:dyDescent="0.3">
      <c r="A691" s="1">
        <v>675</v>
      </c>
      <c r="B691" s="2" t="s">
        <v>643</v>
      </c>
      <c r="C691" s="3" t="s">
        <v>636</v>
      </c>
      <c r="D691" s="19" t="s">
        <v>1564</v>
      </c>
      <c r="E691" s="7" t="s">
        <v>18</v>
      </c>
      <c r="F691" s="3">
        <v>1</v>
      </c>
      <c r="G691" s="9">
        <v>7168.2</v>
      </c>
      <c r="H691" s="9">
        <f t="shared" si="20"/>
        <v>7168.2</v>
      </c>
      <c r="I691" s="9">
        <f t="shared" si="21"/>
        <v>8816.8860000000004</v>
      </c>
    </row>
    <row r="692" spans="1:9" ht="28.2" x14ac:dyDescent="0.3">
      <c r="A692" s="1">
        <v>676</v>
      </c>
      <c r="B692" s="2" t="s">
        <v>644</v>
      </c>
      <c r="C692" s="3" t="s">
        <v>636</v>
      </c>
      <c r="D692" s="19" t="s">
        <v>1565</v>
      </c>
      <c r="E692" s="7" t="s">
        <v>18</v>
      </c>
      <c r="F692" s="3">
        <v>1</v>
      </c>
      <c r="G692" s="9">
        <v>10561.2</v>
      </c>
      <c r="H692" s="9">
        <f t="shared" si="20"/>
        <v>10561.2</v>
      </c>
      <c r="I692" s="9">
        <f t="shared" si="21"/>
        <v>12990.276</v>
      </c>
    </row>
    <row r="693" spans="1:9" ht="28.2" x14ac:dyDescent="0.3">
      <c r="A693" s="1">
        <v>677</v>
      </c>
      <c r="B693" s="2" t="s">
        <v>645</v>
      </c>
      <c r="C693" s="3" t="s">
        <v>636</v>
      </c>
      <c r="D693" s="19" t="s">
        <v>1566</v>
      </c>
      <c r="E693" s="7" t="s">
        <v>18</v>
      </c>
      <c r="F693" s="3">
        <v>1</v>
      </c>
      <c r="G693" s="9">
        <v>14508</v>
      </c>
      <c r="H693" s="9">
        <f t="shared" si="20"/>
        <v>14508</v>
      </c>
      <c r="I693" s="9">
        <f t="shared" si="21"/>
        <v>17844.84</v>
      </c>
    </row>
    <row r="694" spans="1:9" ht="28.2" x14ac:dyDescent="0.3">
      <c r="A694" s="1">
        <v>678</v>
      </c>
      <c r="B694" s="2" t="s">
        <v>646</v>
      </c>
      <c r="C694" s="3" t="s">
        <v>636</v>
      </c>
      <c r="D694" s="19" t="s">
        <v>1567</v>
      </c>
      <c r="E694" s="7" t="s">
        <v>18</v>
      </c>
      <c r="F694" s="3">
        <v>1</v>
      </c>
      <c r="G694" s="9">
        <v>16728.400000000001</v>
      </c>
      <c r="H694" s="9">
        <f t="shared" si="20"/>
        <v>16728.400000000001</v>
      </c>
      <c r="I694" s="9">
        <f t="shared" si="21"/>
        <v>20575.932000000001</v>
      </c>
    </row>
    <row r="695" spans="1:9" x14ac:dyDescent="0.3">
      <c r="A695" s="1">
        <v>679</v>
      </c>
      <c r="B695" s="2" t="s">
        <v>647</v>
      </c>
      <c r="C695" s="3"/>
      <c r="D695" s="19" t="s">
        <v>1568</v>
      </c>
      <c r="E695" s="7" t="s">
        <v>18</v>
      </c>
      <c r="F695" s="3">
        <v>1</v>
      </c>
      <c r="G695" s="9">
        <v>10.92</v>
      </c>
      <c r="H695" s="9">
        <f t="shared" si="20"/>
        <v>10.92</v>
      </c>
      <c r="I695" s="9">
        <f t="shared" si="21"/>
        <v>13.4316</v>
      </c>
    </row>
    <row r="696" spans="1:9" x14ac:dyDescent="0.3">
      <c r="A696" s="1">
        <v>680</v>
      </c>
      <c r="B696" s="2" t="s">
        <v>648</v>
      </c>
      <c r="C696" s="3"/>
      <c r="D696" s="19" t="s">
        <v>1569</v>
      </c>
      <c r="E696" s="7" t="s">
        <v>18</v>
      </c>
      <c r="F696" s="3">
        <v>1</v>
      </c>
      <c r="G696" s="9">
        <v>3.51</v>
      </c>
      <c r="H696" s="9">
        <f t="shared" si="20"/>
        <v>3.51</v>
      </c>
      <c r="I696" s="9">
        <f t="shared" si="21"/>
        <v>4.3172999999999995</v>
      </c>
    </row>
    <row r="697" spans="1:9" x14ac:dyDescent="0.3">
      <c r="A697" s="1">
        <v>681</v>
      </c>
      <c r="B697" s="2" t="s">
        <v>649</v>
      </c>
      <c r="C697" s="3"/>
      <c r="D697" s="19" t="s">
        <v>1570</v>
      </c>
      <c r="E697" s="7" t="s">
        <v>18</v>
      </c>
      <c r="F697" s="3">
        <v>1</v>
      </c>
      <c r="G697" s="9">
        <v>5.1100000000000003</v>
      </c>
      <c r="H697" s="9">
        <f t="shared" si="20"/>
        <v>5.1100000000000003</v>
      </c>
      <c r="I697" s="9">
        <f t="shared" si="21"/>
        <v>6.2853000000000003</v>
      </c>
    </row>
    <row r="698" spans="1:9" x14ac:dyDescent="0.3">
      <c r="A698" s="1">
        <v>682</v>
      </c>
      <c r="B698" s="2" t="s">
        <v>650</v>
      </c>
      <c r="C698" s="3"/>
      <c r="D698" s="19" t="s">
        <v>1571</v>
      </c>
      <c r="E698" s="7" t="s">
        <v>18</v>
      </c>
      <c r="F698" s="3">
        <v>1</v>
      </c>
      <c r="G698" s="9">
        <v>4.47</v>
      </c>
      <c r="H698" s="9">
        <f t="shared" si="20"/>
        <v>4.47</v>
      </c>
      <c r="I698" s="9">
        <f t="shared" si="21"/>
        <v>5.4981</v>
      </c>
    </row>
    <row r="699" spans="1:9" ht="28.2" x14ac:dyDescent="0.3">
      <c r="A699" s="1">
        <v>683</v>
      </c>
      <c r="B699" s="2" t="s">
        <v>651</v>
      </c>
      <c r="C699" s="3"/>
      <c r="D699" s="19" t="s">
        <v>1572</v>
      </c>
      <c r="E699" s="7" t="s">
        <v>19</v>
      </c>
      <c r="F699" s="3">
        <v>1</v>
      </c>
      <c r="G699" s="9">
        <v>175.5</v>
      </c>
      <c r="H699" s="9">
        <f t="shared" si="20"/>
        <v>175.5</v>
      </c>
      <c r="I699" s="9">
        <f t="shared" si="21"/>
        <v>215.86500000000001</v>
      </c>
    </row>
    <row r="700" spans="1:9" x14ac:dyDescent="0.3">
      <c r="A700" s="1">
        <v>684</v>
      </c>
      <c r="B700" s="2" t="s">
        <v>855</v>
      </c>
      <c r="C700" s="3"/>
      <c r="D700" s="19" t="s">
        <v>1573</v>
      </c>
      <c r="E700" s="7" t="s">
        <v>19</v>
      </c>
      <c r="F700" s="3">
        <v>1</v>
      </c>
      <c r="G700" s="11">
        <v>477.75</v>
      </c>
      <c r="H700" s="9">
        <f t="shared" si="20"/>
        <v>477.75</v>
      </c>
      <c r="I700" s="9">
        <f t="shared" si="21"/>
        <v>587.63249999999994</v>
      </c>
    </row>
    <row r="701" spans="1:9" x14ac:dyDescent="0.3">
      <c r="A701" s="1">
        <v>685</v>
      </c>
      <c r="B701" s="2" t="s">
        <v>652</v>
      </c>
      <c r="C701" s="3"/>
      <c r="D701" s="19" t="s">
        <v>1574</v>
      </c>
      <c r="E701" s="7" t="s">
        <v>18</v>
      </c>
      <c r="F701" s="3">
        <v>1</v>
      </c>
      <c r="G701" s="9">
        <v>9.75</v>
      </c>
      <c r="H701" s="9">
        <f t="shared" si="20"/>
        <v>9.75</v>
      </c>
      <c r="I701" s="9">
        <f t="shared" si="21"/>
        <v>11.9925</v>
      </c>
    </row>
    <row r="702" spans="1:9" ht="28.2" x14ac:dyDescent="0.3">
      <c r="A702" s="1">
        <v>686</v>
      </c>
      <c r="B702" s="2" t="s">
        <v>653</v>
      </c>
      <c r="C702" s="3"/>
      <c r="D702" s="19" t="s">
        <v>1575</v>
      </c>
      <c r="E702" s="7" t="s">
        <v>19</v>
      </c>
      <c r="F702" s="3">
        <v>1</v>
      </c>
      <c r="G702" s="9">
        <v>224.25</v>
      </c>
      <c r="H702" s="9">
        <f t="shared" si="20"/>
        <v>224.25</v>
      </c>
      <c r="I702" s="9">
        <f t="shared" si="21"/>
        <v>275.82749999999999</v>
      </c>
    </row>
    <row r="703" spans="1:9" ht="28.2" x14ac:dyDescent="0.3">
      <c r="A703" s="1">
        <v>687</v>
      </c>
      <c r="B703" s="2" t="s">
        <v>654</v>
      </c>
      <c r="C703" s="3"/>
      <c r="D703" s="19" t="s">
        <v>1576</v>
      </c>
      <c r="E703" s="7" t="s">
        <v>19</v>
      </c>
      <c r="F703" s="3">
        <v>1</v>
      </c>
      <c r="G703" s="9">
        <v>4.88</v>
      </c>
      <c r="H703" s="9">
        <f t="shared" si="20"/>
        <v>4.88</v>
      </c>
      <c r="I703" s="9">
        <f t="shared" si="21"/>
        <v>6.0023999999999997</v>
      </c>
    </row>
    <row r="704" spans="1:9" x14ac:dyDescent="0.3">
      <c r="A704" s="1">
        <v>688</v>
      </c>
      <c r="B704" s="2" t="s">
        <v>655</v>
      </c>
      <c r="C704" s="3"/>
      <c r="D704" s="19" t="s">
        <v>1577</v>
      </c>
      <c r="E704" s="7" t="s">
        <v>19</v>
      </c>
      <c r="F704" s="3">
        <v>1</v>
      </c>
      <c r="G704" s="9">
        <v>883.5</v>
      </c>
      <c r="H704" s="9">
        <f t="shared" si="20"/>
        <v>883.5</v>
      </c>
      <c r="I704" s="9">
        <f t="shared" si="21"/>
        <v>1086.7049999999999</v>
      </c>
    </row>
    <row r="705" spans="1:9" ht="28.2" x14ac:dyDescent="0.3">
      <c r="A705" s="1">
        <v>689</v>
      </c>
      <c r="B705" s="2" t="s">
        <v>656</v>
      </c>
      <c r="C705" s="3"/>
      <c r="D705" s="19" t="s">
        <v>1578</v>
      </c>
      <c r="E705" s="7" t="s">
        <v>19</v>
      </c>
      <c r="F705" s="3">
        <v>1</v>
      </c>
      <c r="G705" s="9">
        <v>274.95</v>
      </c>
      <c r="H705" s="9">
        <f t="shared" si="20"/>
        <v>274.95</v>
      </c>
      <c r="I705" s="9">
        <f t="shared" si="21"/>
        <v>338.18849999999998</v>
      </c>
    </row>
    <row r="706" spans="1:9" ht="28.2" x14ac:dyDescent="0.3">
      <c r="A706" s="1">
        <v>690</v>
      </c>
      <c r="B706" s="2" t="s">
        <v>657</v>
      </c>
      <c r="C706" s="3"/>
      <c r="D706" s="19" t="s">
        <v>1579</v>
      </c>
      <c r="E706" s="7" t="s">
        <v>19</v>
      </c>
      <c r="F706" s="3">
        <v>1</v>
      </c>
      <c r="G706" s="9">
        <v>341.25</v>
      </c>
      <c r="H706" s="9">
        <f t="shared" si="20"/>
        <v>341.25</v>
      </c>
      <c r="I706" s="9">
        <f t="shared" si="21"/>
        <v>419.73750000000001</v>
      </c>
    </row>
    <row r="707" spans="1:9" ht="28.2" x14ac:dyDescent="0.3">
      <c r="A707" s="1">
        <v>691</v>
      </c>
      <c r="B707" s="2" t="s">
        <v>658</v>
      </c>
      <c r="C707" s="3"/>
      <c r="D707" s="19" t="s">
        <v>1580</v>
      </c>
      <c r="E707" s="7" t="s">
        <v>19</v>
      </c>
      <c r="F707" s="3">
        <v>1</v>
      </c>
      <c r="G707" s="9">
        <v>522.6</v>
      </c>
      <c r="H707" s="9">
        <f t="shared" si="20"/>
        <v>522.6</v>
      </c>
      <c r="I707" s="9">
        <f t="shared" si="21"/>
        <v>642.798</v>
      </c>
    </row>
    <row r="708" spans="1:9" x14ac:dyDescent="0.3">
      <c r="A708" s="1">
        <v>692</v>
      </c>
      <c r="B708" s="2" t="s">
        <v>659</v>
      </c>
      <c r="C708" s="3"/>
      <c r="D708" s="19" t="s">
        <v>1581</v>
      </c>
      <c r="E708" s="7" t="s">
        <v>19</v>
      </c>
      <c r="F708" s="3">
        <v>1</v>
      </c>
      <c r="G708" s="9">
        <v>27.3</v>
      </c>
      <c r="H708" s="9">
        <f t="shared" si="20"/>
        <v>27.3</v>
      </c>
      <c r="I708" s="9">
        <f t="shared" si="21"/>
        <v>33.579000000000001</v>
      </c>
    </row>
    <row r="709" spans="1:9" x14ac:dyDescent="0.3">
      <c r="A709" s="1">
        <v>693</v>
      </c>
      <c r="B709" s="2" t="s">
        <v>660</v>
      </c>
      <c r="C709" s="3"/>
      <c r="D709" s="19" t="s">
        <v>1582</v>
      </c>
      <c r="E709" s="7" t="s">
        <v>19</v>
      </c>
      <c r="F709" s="3">
        <v>1</v>
      </c>
      <c r="G709" s="9">
        <v>29.25</v>
      </c>
      <c r="H709" s="9">
        <f t="shared" si="20"/>
        <v>29.25</v>
      </c>
      <c r="I709" s="9">
        <f t="shared" si="21"/>
        <v>35.977499999999999</v>
      </c>
    </row>
    <row r="710" spans="1:9" ht="28.2" x14ac:dyDescent="0.3">
      <c r="A710" s="1">
        <v>694</v>
      </c>
      <c r="B710" s="2" t="s">
        <v>661</v>
      </c>
      <c r="C710" s="3"/>
      <c r="D710" s="19" t="s">
        <v>1583</v>
      </c>
      <c r="E710" s="7" t="s">
        <v>19</v>
      </c>
      <c r="F710" s="3">
        <v>1</v>
      </c>
      <c r="G710" s="9">
        <v>2874</v>
      </c>
      <c r="H710" s="9">
        <f t="shared" si="20"/>
        <v>2874</v>
      </c>
      <c r="I710" s="9">
        <f t="shared" si="21"/>
        <v>3535.02</v>
      </c>
    </row>
    <row r="711" spans="1:9" ht="28.2" x14ac:dyDescent="0.3">
      <c r="A711" s="1">
        <v>695</v>
      </c>
      <c r="B711" s="2" t="s">
        <v>662</v>
      </c>
      <c r="C711" s="3"/>
      <c r="D711" s="19" t="s">
        <v>1584</v>
      </c>
      <c r="E711" s="7" t="s">
        <v>18</v>
      </c>
      <c r="F711" s="3">
        <v>1</v>
      </c>
      <c r="G711" s="9">
        <v>643.5</v>
      </c>
      <c r="H711" s="9">
        <f t="shared" si="20"/>
        <v>643.5</v>
      </c>
      <c r="I711" s="9">
        <f t="shared" si="21"/>
        <v>791.505</v>
      </c>
    </row>
    <row r="712" spans="1:9" ht="28.2" x14ac:dyDescent="0.3">
      <c r="A712" s="1">
        <v>696</v>
      </c>
      <c r="B712" s="2" t="s">
        <v>663</v>
      </c>
      <c r="C712" s="3"/>
      <c r="D712" s="19" t="s">
        <v>1585</v>
      </c>
      <c r="E712" s="7" t="s">
        <v>18</v>
      </c>
      <c r="F712" s="3">
        <v>1</v>
      </c>
      <c r="G712" s="9">
        <v>828.75</v>
      </c>
      <c r="H712" s="9">
        <f t="shared" si="20"/>
        <v>828.75</v>
      </c>
      <c r="I712" s="9">
        <f t="shared" si="21"/>
        <v>1019.3625</v>
      </c>
    </row>
    <row r="713" spans="1:9" ht="28.2" x14ac:dyDescent="0.3">
      <c r="A713" s="1">
        <v>697</v>
      </c>
      <c r="B713" s="2" t="s">
        <v>664</v>
      </c>
      <c r="C713" s="3"/>
      <c r="D713" s="19" t="s">
        <v>1586</v>
      </c>
      <c r="E713" s="7" t="s">
        <v>18</v>
      </c>
      <c r="F713" s="3">
        <v>1</v>
      </c>
      <c r="G713" s="9">
        <v>156</v>
      </c>
      <c r="H713" s="9">
        <f t="shared" si="20"/>
        <v>156</v>
      </c>
      <c r="I713" s="9">
        <f t="shared" si="21"/>
        <v>191.88</v>
      </c>
    </row>
    <row r="714" spans="1:9" ht="28.2" x14ac:dyDescent="0.3">
      <c r="A714" s="1">
        <v>698</v>
      </c>
      <c r="B714" s="2" t="s">
        <v>665</v>
      </c>
      <c r="C714" s="3"/>
      <c r="D714" s="19" t="s">
        <v>1587</v>
      </c>
      <c r="E714" s="7" t="s">
        <v>18</v>
      </c>
      <c r="F714" s="3">
        <v>1</v>
      </c>
      <c r="G714" s="9">
        <v>581.80999999999995</v>
      </c>
      <c r="H714" s="9">
        <f t="shared" si="20"/>
        <v>581.80999999999995</v>
      </c>
      <c r="I714" s="9">
        <f t="shared" si="21"/>
        <v>715.6262999999999</v>
      </c>
    </row>
    <row r="715" spans="1:9" ht="28.2" x14ac:dyDescent="0.3">
      <c r="A715" s="1">
        <v>699</v>
      </c>
      <c r="B715" s="2" t="s">
        <v>666</v>
      </c>
      <c r="C715" s="3"/>
      <c r="D715" s="19" t="s">
        <v>1588</v>
      </c>
      <c r="E715" s="7" t="s">
        <v>18</v>
      </c>
      <c r="F715" s="3">
        <v>1</v>
      </c>
      <c r="G715" s="9">
        <v>624.4</v>
      </c>
      <c r="H715" s="9">
        <f t="shared" si="20"/>
        <v>624.4</v>
      </c>
      <c r="I715" s="9">
        <f t="shared" si="21"/>
        <v>768.01199999999994</v>
      </c>
    </row>
    <row r="716" spans="1:9" ht="28.2" x14ac:dyDescent="0.3">
      <c r="A716" s="1">
        <v>700</v>
      </c>
      <c r="B716" s="2" t="s">
        <v>667</v>
      </c>
      <c r="C716" s="3"/>
      <c r="D716" s="19" t="s">
        <v>1589</v>
      </c>
      <c r="E716" s="7" t="s">
        <v>18</v>
      </c>
      <c r="F716" s="3">
        <v>1</v>
      </c>
      <c r="G716" s="9">
        <v>684.29</v>
      </c>
      <c r="H716" s="9">
        <f t="shared" si="20"/>
        <v>684.29</v>
      </c>
      <c r="I716" s="9">
        <f t="shared" si="21"/>
        <v>841.67669999999998</v>
      </c>
    </row>
    <row r="717" spans="1:9" ht="27.6" x14ac:dyDescent="0.3">
      <c r="A717" s="1">
        <v>701</v>
      </c>
      <c r="B717" s="2" t="s">
        <v>668</v>
      </c>
      <c r="C717" s="3"/>
      <c r="D717" s="19" t="s">
        <v>1590</v>
      </c>
      <c r="E717" s="7" t="s">
        <v>19</v>
      </c>
      <c r="F717" s="3">
        <v>1</v>
      </c>
      <c r="G717" s="9">
        <v>468.53</v>
      </c>
      <c r="H717" s="9">
        <f t="shared" si="20"/>
        <v>468.53</v>
      </c>
      <c r="I717" s="9">
        <f t="shared" si="21"/>
        <v>576.29189999999994</v>
      </c>
    </row>
    <row r="718" spans="1:9" ht="27.6" x14ac:dyDescent="0.3">
      <c r="A718" s="1">
        <v>702</v>
      </c>
      <c r="B718" s="2" t="s">
        <v>669</v>
      </c>
      <c r="C718" s="3"/>
      <c r="D718" s="19" t="s">
        <v>1591</v>
      </c>
      <c r="E718" s="7" t="s">
        <v>19</v>
      </c>
      <c r="F718" s="3">
        <v>1</v>
      </c>
      <c r="G718" s="9">
        <v>454.86</v>
      </c>
      <c r="H718" s="9">
        <f t="shared" si="20"/>
        <v>454.86</v>
      </c>
      <c r="I718" s="9">
        <f t="shared" si="21"/>
        <v>559.4778</v>
      </c>
    </row>
    <row r="719" spans="1:9" ht="27.6" x14ac:dyDescent="0.3">
      <c r="A719" s="1">
        <v>703</v>
      </c>
      <c r="B719" s="2" t="s">
        <v>670</v>
      </c>
      <c r="C719" s="3"/>
      <c r="D719" s="19" t="s">
        <v>1592</v>
      </c>
      <c r="E719" s="7" t="s">
        <v>19</v>
      </c>
      <c r="F719" s="3">
        <v>1</v>
      </c>
      <c r="G719" s="9">
        <v>502.67</v>
      </c>
      <c r="H719" s="9">
        <f t="shared" si="20"/>
        <v>502.67</v>
      </c>
      <c r="I719" s="9">
        <f t="shared" si="21"/>
        <v>618.28409999999997</v>
      </c>
    </row>
    <row r="720" spans="1:9" x14ac:dyDescent="0.3">
      <c r="A720" s="1">
        <v>704</v>
      </c>
      <c r="B720" s="2" t="s">
        <v>671</v>
      </c>
      <c r="C720" s="3"/>
      <c r="D720" s="19" t="s">
        <v>1593</v>
      </c>
      <c r="E720" s="7" t="s">
        <v>19</v>
      </c>
      <c r="F720" s="3">
        <v>1</v>
      </c>
      <c r="G720" s="9">
        <v>47.58</v>
      </c>
      <c r="H720" s="9">
        <f t="shared" si="20"/>
        <v>47.58</v>
      </c>
      <c r="I720" s="9">
        <f t="shared" si="21"/>
        <v>58.523399999999995</v>
      </c>
    </row>
    <row r="721" spans="1:9" ht="28.2" x14ac:dyDescent="0.3">
      <c r="A721" s="1">
        <v>705</v>
      </c>
      <c r="B721" s="2" t="s">
        <v>672</v>
      </c>
      <c r="C721" s="3"/>
      <c r="D721" s="19" t="s">
        <v>1594</v>
      </c>
      <c r="E721" s="7" t="s">
        <v>20</v>
      </c>
      <c r="F721" s="3">
        <v>1</v>
      </c>
      <c r="G721" s="9">
        <v>11.7</v>
      </c>
      <c r="H721" s="9">
        <f t="shared" si="20"/>
        <v>11.7</v>
      </c>
      <c r="I721" s="9">
        <f t="shared" si="21"/>
        <v>14.390999999999998</v>
      </c>
    </row>
    <row r="722" spans="1:9" ht="28.2" x14ac:dyDescent="0.3">
      <c r="A722" s="1">
        <v>706</v>
      </c>
      <c r="B722" s="2" t="s">
        <v>673</v>
      </c>
      <c r="C722" s="3"/>
      <c r="D722" s="19" t="s">
        <v>1595</v>
      </c>
      <c r="E722" s="7" t="s">
        <v>18</v>
      </c>
      <c r="F722" s="3">
        <v>1</v>
      </c>
      <c r="G722" s="9">
        <v>130.65</v>
      </c>
      <c r="H722" s="9">
        <f t="shared" ref="H722:H785" si="22">G722*F722</f>
        <v>130.65</v>
      </c>
      <c r="I722" s="9">
        <f t="shared" ref="I722:I785" si="23">H722*1.23</f>
        <v>160.6995</v>
      </c>
    </row>
    <row r="723" spans="1:9" ht="28.2" x14ac:dyDescent="0.3">
      <c r="A723" s="1">
        <v>707</v>
      </c>
      <c r="B723" s="2" t="s">
        <v>674</v>
      </c>
      <c r="C723" s="3"/>
      <c r="D723" s="21" t="s">
        <v>1596</v>
      </c>
      <c r="E723" s="7" t="s">
        <v>18</v>
      </c>
      <c r="F723" s="3">
        <v>1</v>
      </c>
      <c r="G723" s="9">
        <v>21.45</v>
      </c>
      <c r="H723" s="9">
        <f t="shared" si="22"/>
        <v>21.45</v>
      </c>
      <c r="I723" s="9">
        <f t="shared" si="23"/>
        <v>26.383499999999998</v>
      </c>
    </row>
    <row r="724" spans="1:9" ht="28.2" x14ac:dyDescent="0.3">
      <c r="A724" s="1">
        <v>708</v>
      </c>
      <c r="B724" s="2" t="s">
        <v>675</v>
      </c>
      <c r="C724" s="3"/>
      <c r="D724" s="19" t="s">
        <v>1597</v>
      </c>
      <c r="E724" s="7" t="s">
        <v>19</v>
      </c>
      <c r="F724" s="3">
        <v>1</v>
      </c>
      <c r="G724" s="9">
        <v>3886.08</v>
      </c>
      <c r="H724" s="9">
        <f t="shared" si="22"/>
        <v>3886.08</v>
      </c>
      <c r="I724" s="9">
        <f t="shared" si="23"/>
        <v>4779.8783999999996</v>
      </c>
    </row>
    <row r="725" spans="1:9" ht="28.2" x14ac:dyDescent="0.3">
      <c r="A725" s="1">
        <v>709</v>
      </c>
      <c r="B725" s="2" t="s">
        <v>676</v>
      </c>
      <c r="C725" s="3"/>
      <c r="D725" s="19" t="s">
        <v>1598</v>
      </c>
      <c r="E725" s="7" t="s">
        <v>19</v>
      </c>
      <c r="F725" s="3">
        <v>1</v>
      </c>
      <c r="G725" s="9">
        <v>5060</v>
      </c>
      <c r="H725" s="9">
        <f t="shared" si="22"/>
        <v>5060</v>
      </c>
      <c r="I725" s="9">
        <f t="shared" si="23"/>
        <v>6223.8</v>
      </c>
    </row>
    <row r="726" spans="1:9" ht="28.2" x14ac:dyDescent="0.3">
      <c r="A726" s="1">
        <v>710</v>
      </c>
      <c r="B726" s="2" t="s">
        <v>677</v>
      </c>
      <c r="C726" s="3"/>
      <c r="D726" s="19" t="s">
        <v>1599</v>
      </c>
      <c r="E726" s="7" t="s">
        <v>19</v>
      </c>
      <c r="F726" s="3">
        <v>1</v>
      </c>
      <c r="G726" s="9">
        <v>7245.92</v>
      </c>
      <c r="H726" s="9">
        <f t="shared" si="22"/>
        <v>7245.92</v>
      </c>
      <c r="I726" s="9">
        <f t="shared" si="23"/>
        <v>8912.4815999999992</v>
      </c>
    </row>
    <row r="727" spans="1:9" ht="28.2" x14ac:dyDescent="0.3">
      <c r="A727" s="1">
        <v>711</v>
      </c>
      <c r="B727" s="2" t="s">
        <v>678</v>
      </c>
      <c r="C727" s="3"/>
      <c r="D727" s="19" t="s">
        <v>1600</v>
      </c>
      <c r="E727" s="7" t="s">
        <v>19</v>
      </c>
      <c r="F727" s="3">
        <v>1</v>
      </c>
      <c r="G727" s="9">
        <v>9917.6</v>
      </c>
      <c r="H727" s="9">
        <f t="shared" si="22"/>
        <v>9917.6</v>
      </c>
      <c r="I727" s="9">
        <f t="shared" si="23"/>
        <v>12198.648000000001</v>
      </c>
    </row>
    <row r="728" spans="1:9" ht="28.2" x14ac:dyDescent="0.3">
      <c r="A728" s="1">
        <v>712</v>
      </c>
      <c r="B728" s="2" t="s">
        <v>679</v>
      </c>
      <c r="C728" s="3"/>
      <c r="D728" s="19" t="s">
        <v>1601</v>
      </c>
      <c r="E728" s="7" t="s">
        <v>19</v>
      </c>
      <c r="F728" s="3">
        <v>1</v>
      </c>
      <c r="G728" s="9">
        <v>12632.4</v>
      </c>
      <c r="H728" s="9">
        <f t="shared" si="22"/>
        <v>12632.4</v>
      </c>
      <c r="I728" s="9">
        <f t="shared" si="23"/>
        <v>15537.851999999999</v>
      </c>
    </row>
    <row r="729" spans="1:9" ht="28.2" x14ac:dyDescent="0.3">
      <c r="A729" s="1">
        <v>713</v>
      </c>
      <c r="B729" s="2" t="s">
        <v>680</v>
      </c>
      <c r="C729" s="3"/>
      <c r="D729" s="19" t="s">
        <v>1602</v>
      </c>
      <c r="E729" s="7" t="s">
        <v>19</v>
      </c>
      <c r="F729" s="3">
        <v>1</v>
      </c>
      <c r="G729" s="9">
        <v>16434</v>
      </c>
      <c r="H729" s="9">
        <f t="shared" si="22"/>
        <v>16434</v>
      </c>
      <c r="I729" s="9">
        <f t="shared" si="23"/>
        <v>20213.82</v>
      </c>
    </row>
    <row r="730" spans="1:9" ht="28.2" x14ac:dyDescent="0.3">
      <c r="A730" s="1">
        <v>714</v>
      </c>
      <c r="B730" s="2" t="s">
        <v>681</v>
      </c>
      <c r="C730" s="3"/>
      <c r="D730" s="19" t="s">
        <v>1603</v>
      </c>
      <c r="E730" s="7" t="s">
        <v>19</v>
      </c>
      <c r="F730" s="3">
        <v>1</v>
      </c>
      <c r="G730" s="9">
        <v>3490.08</v>
      </c>
      <c r="H730" s="9">
        <f t="shared" si="22"/>
        <v>3490.08</v>
      </c>
      <c r="I730" s="9">
        <f t="shared" si="23"/>
        <v>4292.7983999999997</v>
      </c>
    </row>
    <row r="731" spans="1:9" ht="28.2" x14ac:dyDescent="0.3">
      <c r="A731" s="1">
        <v>715</v>
      </c>
      <c r="B731" s="2" t="s">
        <v>682</v>
      </c>
      <c r="C731" s="3"/>
      <c r="D731" s="19" t="s">
        <v>1604</v>
      </c>
      <c r="E731" s="7" t="s">
        <v>19</v>
      </c>
      <c r="F731" s="3">
        <v>1</v>
      </c>
      <c r="G731" s="9">
        <v>246.71</v>
      </c>
      <c r="H731" s="9">
        <f t="shared" si="22"/>
        <v>246.71</v>
      </c>
      <c r="I731" s="9">
        <f t="shared" si="23"/>
        <v>303.45330000000001</v>
      </c>
    </row>
    <row r="732" spans="1:9" ht="28.2" x14ac:dyDescent="0.3">
      <c r="A732" s="1">
        <v>716</v>
      </c>
      <c r="B732" s="2" t="s">
        <v>683</v>
      </c>
      <c r="C732" s="3"/>
      <c r="D732" s="19" t="s">
        <v>1605</v>
      </c>
      <c r="E732" s="7" t="s">
        <v>19</v>
      </c>
      <c r="F732" s="3">
        <v>1</v>
      </c>
      <c r="G732" s="9">
        <v>15562.01</v>
      </c>
      <c r="H732" s="9">
        <f t="shared" si="22"/>
        <v>15562.01</v>
      </c>
      <c r="I732" s="9">
        <f t="shared" si="23"/>
        <v>19141.272300000001</v>
      </c>
    </row>
    <row r="733" spans="1:9" ht="28.2" x14ac:dyDescent="0.3">
      <c r="A733" s="1">
        <v>717</v>
      </c>
      <c r="B733" s="2" t="s">
        <v>684</v>
      </c>
      <c r="C733" s="3"/>
      <c r="D733" s="4" t="s">
        <v>1605</v>
      </c>
      <c r="E733" s="7" t="s">
        <v>19</v>
      </c>
      <c r="F733" s="3">
        <v>1</v>
      </c>
      <c r="G733" s="9">
        <v>15562.01</v>
      </c>
      <c r="H733" s="9">
        <f t="shared" si="22"/>
        <v>15562.01</v>
      </c>
      <c r="I733" s="9">
        <f t="shared" si="23"/>
        <v>19141.272300000001</v>
      </c>
    </row>
    <row r="734" spans="1:9" ht="28.2" x14ac:dyDescent="0.3">
      <c r="A734" s="1">
        <v>718</v>
      </c>
      <c r="B734" s="2" t="s">
        <v>685</v>
      </c>
      <c r="C734" s="3"/>
      <c r="D734" s="19" t="s">
        <v>1606</v>
      </c>
      <c r="E734" s="7" t="s">
        <v>19</v>
      </c>
      <c r="F734" s="3">
        <v>1</v>
      </c>
      <c r="G734" s="9">
        <v>576.58000000000004</v>
      </c>
      <c r="H734" s="9">
        <f t="shared" si="22"/>
        <v>576.58000000000004</v>
      </c>
      <c r="I734" s="9">
        <f t="shared" si="23"/>
        <v>709.1934</v>
      </c>
    </row>
    <row r="735" spans="1:9" ht="42" x14ac:dyDescent="0.3">
      <c r="A735" s="1">
        <v>719</v>
      </c>
      <c r="B735" s="2" t="s">
        <v>686</v>
      </c>
      <c r="C735" s="3"/>
      <c r="D735" s="19" t="s">
        <v>1607</v>
      </c>
      <c r="E735" s="7" t="s">
        <v>19</v>
      </c>
      <c r="F735" s="3">
        <v>1</v>
      </c>
      <c r="G735" s="9">
        <v>2536.38</v>
      </c>
      <c r="H735" s="9">
        <f t="shared" si="22"/>
        <v>2536.38</v>
      </c>
      <c r="I735" s="9">
        <f t="shared" si="23"/>
        <v>3119.7474000000002</v>
      </c>
    </row>
    <row r="736" spans="1:9" ht="28.2" x14ac:dyDescent="0.3">
      <c r="A736" s="1">
        <v>720</v>
      </c>
      <c r="B736" s="2" t="s">
        <v>687</v>
      </c>
      <c r="C736" s="3"/>
      <c r="D736" s="19" t="s">
        <v>1608</v>
      </c>
      <c r="E736" s="7" t="s">
        <v>19</v>
      </c>
      <c r="F736" s="3">
        <v>1</v>
      </c>
      <c r="G736" s="9">
        <v>4350</v>
      </c>
      <c r="H736" s="9">
        <f t="shared" si="22"/>
        <v>4350</v>
      </c>
      <c r="I736" s="9">
        <f t="shared" si="23"/>
        <v>5350.5</v>
      </c>
    </row>
    <row r="737" spans="1:9" ht="42" x14ac:dyDescent="0.3">
      <c r="A737" s="1">
        <v>721</v>
      </c>
      <c r="B737" s="2" t="s">
        <v>688</v>
      </c>
      <c r="C737" s="3"/>
      <c r="D737" s="19" t="s">
        <v>1609</v>
      </c>
      <c r="E737" s="7" t="s">
        <v>19</v>
      </c>
      <c r="F737" s="3">
        <v>1</v>
      </c>
      <c r="G737" s="9">
        <v>1884.96</v>
      </c>
      <c r="H737" s="9">
        <f t="shared" si="22"/>
        <v>1884.96</v>
      </c>
      <c r="I737" s="9">
        <f t="shared" si="23"/>
        <v>2318.5007999999998</v>
      </c>
    </row>
    <row r="738" spans="1:9" ht="28.2" x14ac:dyDescent="0.3">
      <c r="A738" s="1">
        <v>722</v>
      </c>
      <c r="B738" s="2" t="s">
        <v>861</v>
      </c>
      <c r="C738" s="3" t="s">
        <v>874</v>
      </c>
      <c r="D738" s="19" t="s">
        <v>1610</v>
      </c>
      <c r="E738" s="13" t="s">
        <v>18</v>
      </c>
      <c r="F738" s="3">
        <v>1</v>
      </c>
      <c r="G738" s="9">
        <v>4287.71</v>
      </c>
      <c r="H738" s="9">
        <f t="shared" si="22"/>
        <v>4287.71</v>
      </c>
      <c r="I738" s="9">
        <f t="shared" si="23"/>
        <v>5273.8833000000004</v>
      </c>
    </row>
    <row r="739" spans="1:9" ht="28.2" x14ac:dyDescent="0.3">
      <c r="A739" s="1">
        <v>723</v>
      </c>
      <c r="B739" s="2" t="s">
        <v>862</v>
      </c>
      <c r="C739" s="15" t="s">
        <v>874</v>
      </c>
      <c r="D739" s="19" t="s">
        <v>1611</v>
      </c>
      <c r="E739" s="13" t="s">
        <v>18</v>
      </c>
      <c r="F739" s="3">
        <v>1</v>
      </c>
      <c r="G739" s="9">
        <v>4649.22</v>
      </c>
      <c r="H739" s="9">
        <f t="shared" si="22"/>
        <v>4649.22</v>
      </c>
      <c r="I739" s="9">
        <f t="shared" si="23"/>
        <v>5718.5406000000003</v>
      </c>
    </row>
    <row r="740" spans="1:9" ht="28.2" x14ac:dyDescent="0.3">
      <c r="A740" s="1">
        <v>724</v>
      </c>
      <c r="B740" s="2" t="s">
        <v>863</v>
      </c>
      <c r="C740" s="15" t="s">
        <v>874</v>
      </c>
      <c r="D740" s="19" t="s">
        <v>1612</v>
      </c>
      <c r="E740" s="13" t="s">
        <v>18</v>
      </c>
      <c r="F740" s="3">
        <v>1</v>
      </c>
      <c r="G740" s="9">
        <v>5058.7700000000004</v>
      </c>
      <c r="H740" s="9">
        <f t="shared" si="22"/>
        <v>5058.7700000000004</v>
      </c>
      <c r="I740" s="9">
        <f t="shared" si="23"/>
        <v>6222.2871000000005</v>
      </c>
    </row>
    <row r="741" spans="1:9" ht="28.2" x14ac:dyDescent="0.3">
      <c r="A741" s="1">
        <v>725</v>
      </c>
      <c r="B741" s="2" t="s">
        <v>864</v>
      </c>
      <c r="C741" s="15" t="s">
        <v>874</v>
      </c>
      <c r="D741" s="19" t="s">
        <v>1613</v>
      </c>
      <c r="E741" s="13" t="s">
        <v>18</v>
      </c>
      <c r="F741" s="3">
        <v>1</v>
      </c>
      <c r="G741" s="9">
        <v>5607.89</v>
      </c>
      <c r="H741" s="9">
        <f t="shared" si="22"/>
        <v>5607.89</v>
      </c>
      <c r="I741" s="9">
        <f t="shared" si="23"/>
        <v>6897.7047000000002</v>
      </c>
    </row>
    <row r="742" spans="1:9" ht="28.2" x14ac:dyDescent="0.3">
      <c r="A742" s="1">
        <v>726</v>
      </c>
      <c r="B742" s="2" t="s">
        <v>865</v>
      </c>
      <c r="C742" s="15" t="s">
        <v>874</v>
      </c>
      <c r="D742" s="19" t="s">
        <v>1614</v>
      </c>
      <c r="E742" s="13" t="s">
        <v>18</v>
      </c>
      <c r="F742" s="3">
        <v>1</v>
      </c>
      <c r="G742" s="9">
        <v>6353.78</v>
      </c>
      <c r="H742" s="9">
        <f t="shared" si="22"/>
        <v>6353.78</v>
      </c>
      <c r="I742" s="9">
        <f t="shared" si="23"/>
        <v>7815.1493999999993</v>
      </c>
    </row>
    <row r="743" spans="1:9" ht="28.2" x14ac:dyDescent="0.3">
      <c r="A743" s="1">
        <v>727</v>
      </c>
      <c r="B743" s="2" t="s">
        <v>866</v>
      </c>
      <c r="C743" s="15" t="s">
        <v>874</v>
      </c>
      <c r="D743" s="19" t="s">
        <v>1615</v>
      </c>
      <c r="E743" s="13" t="s">
        <v>18</v>
      </c>
      <c r="F743" s="3">
        <v>1</v>
      </c>
      <c r="G743" s="9">
        <v>7248.38</v>
      </c>
      <c r="H743" s="9">
        <f t="shared" si="22"/>
        <v>7248.38</v>
      </c>
      <c r="I743" s="9">
        <f t="shared" si="23"/>
        <v>8915.5074000000004</v>
      </c>
    </row>
    <row r="744" spans="1:9" ht="28.2" x14ac:dyDescent="0.3">
      <c r="A744" s="1">
        <v>728</v>
      </c>
      <c r="B744" s="2" t="s">
        <v>872</v>
      </c>
      <c r="C744" s="15" t="s">
        <v>874</v>
      </c>
      <c r="D744" s="19" t="s">
        <v>1616</v>
      </c>
      <c r="E744" s="13" t="s">
        <v>18</v>
      </c>
      <c r="F744" s="3">
        <v>1</v>
      </c>
      <c r="G744" s="9">
        <v>3370.22</v>
      </c>
      <c r="H744" s="9">
        <f t="shared" si="22"/>
        <v>3370.22</v>
      </c>
      <c r="I744" s="9">
        <f t="shared" si="23"/>
        <v>4145.3705999999993</v>
      </c>
    </row>
    <row r="745" spans="1:9" ht="28.2" x14ac:dyDescent="0.3">
      <c r="A745" s="1">
        <v>729</v>
      </c>
      <c r="B745" s="2" t="s">
        <v>867</v>
      </c>
      <c r="C745" s="15" t="s">
        <v>874</v>
      </c>
      <c r="D745" s="19" t="s">
        <v>1617</v>
      </c>
      <c r="E745" s="13" t="s">
        <v>18</v>
      </c>
      <c r="F745" s="3">
        <v>1</v>
      </c>
      <c r="G745" s="9">
        <v>3663.09</v>
      </c>
      <c r="H745" s="9">
        <f t="shared" si="22"/>
        <v>3663.09</v>
      </c>
      <c r="I745" s="9">
        <f t="shared" si="23"/>
        <v>4505.6007</v>
      </c>
    </row>
    <row r="746" spans="1:9" ht="28.2" x14ac:dyDescent="0.3">
      <c r="A746" s="1">
        <v>730</v>
      </c>
      <c r="B746" s="2" t="s">
        <v>868</v>
      </c>
      <c r="C746" s="15" t="s">
        <v>874</v>
      </c>
      <c r="D746" s="19" t="s">
        <v>1618</v>
      </c>
      <c r="E746" s="13" t="s">
        <v>18</v>
      </c>
      <c r="F746" s="3">
        <v>1</v>
      </c>
      <c r="G746" s="9">
        <v>4102.38</v>
      </c>
      <c r="H746" s="9">
        <f t="shared" si="22"/>
        <v>4102.38</v>
      </c>
      <c r="I746" s="9">
        <f t="shared" si="23"/>
        <v>5045.9274000000005</v>
      </c>
    </row>
    <row r="747" spans="1:9" ht="28.2" x14ac:dyDescent="0.3">
      <c r="A747" s="1">
        <v>731</v>
      </c>
      <c r="B747" s="2" t="s">
        <v>869</v>
      </c>
      <c r="C747" s="15" t="s">
        <v>874</v>
      </c>
      <c r="D747" s="19" t="s">
        <v>1619</v>
      </c>
      <c r="E747" s="13" t="s">
        <v>18</v>
      </c>
      <c r="F747" s="3">
        <v>1</v>
      </c>
      <c r="G747" s="9">
        <v>4690.3999999999996</v>
      </c>
      <c r="H747" s="9">
        <f t="shared" si="22"/>
        <v>4690.3999999999996</v>
      </c>
      <c r="I747" s="9">
        <f t="shared" si="23"/>
        <v>5769.1919999999991</v>
      </c>
    </row>
    <row r="748" spans="1:9" ht="28.2" x14ac:dyDescent="0.3">
      <c r="A748" s="1">
        <v>732</v>
      </c>
      <c r="B748" s="2" t="s">
        <v>870</v>
      </c>
      <c r="C748" s="15" t="s">
        <v>874</v>
      </c>
      <c r="D748" s="19" t="s">
        <v>1620</v>
      </c>
      <c r="E748" s="13" t="s">
        <v>18</v>
      </c>
      <c r="F748" s="3">
        <v>1</v>
      </c>
      <c r="G748" s="9">
        <v>5422.56</v>
      </c>
      <c r="H748" s="9">
        <f t="shared" si="22"/>
        <v>5422.56</v>
      </c>
      <c r="I748" s="9">
        <f t="shared" si="23"/>
        <v>6669.7488000000003</v>
      </c>
    </row>
    <row r="749" spans="1:9" ht="28.2" x14ac:dyDescent="0.3">
      <c r="A749" s="1">
        <v>733</v>
      </c>
      <c r="B749" s="2" t="s">
        <v>871</v>
      </c>
      <c r="C749" s="15" t="s">
        <v>874</v>
      </c>
      <c r="D749" s="19" t="s">
        <v>1621</v>
      </c>
      <c r="E749" s="13" t="s">
        <v>18</v>
      </c>
      <c r="F749" s="3">
        <v>1</v>
      </c>
      <c r="G749" s="9">
        <v>6301.15</v>
      </c>
      <c r="H749" s="9">
        <f t="shared" si="22"/>
        <v>6301.15</v>
      </c>
      <c r="I749" s="9">
        <f t="shared" si="23"/>
        <v>7750.4144999999999</v>
      </c>
    </row>
    <row r="750" spans="1:9" ht="28.2" x14ac:dyDescent="0.3">
      <c r="A750" s="1">
        <v>734</v>
      </c>
      <c r="B750" s="2" t="s">
        <v>857</v>
      </c>
      <c r="C750" s="15" t="s">
        <v>874</v>
      </c>
      <c r="D750" s="19" t="s">
        <v>1622</v>
      </c>
      <c r="E750" s="13" t="s">
        <v>18</v>
      </c>
      <c r="F750" s="3">
        <v>1</v>
      </c>
      <c r="G750" s="9">
        <v>825.97</v>
      </c>
      <c r="H750" s="9">
        <f t="shared" si="22"/>
        <v>825.97</v>
      </c>
      <c r="I750" s="9">
        <f t="shared" si="23"/>
        <v>1015.9431000000001</v>
      </c>
    </row>
    <row r="751" spans="1:9" ht="28.2" x14ac:dyDescent="0.3">
      <c r="A751" s="1">
        <v>735</v>
      </c>
      <c r="B751" s="2" t="s">
        <v>858</v>
      </c>
      <c r="C751" s="15" t="s">
        <v>874</v>
      </c>
      <c r="D751" s="19" t="s">
        <v>1623</v>
      </c>
      <c r="E751" s="13" t="s">
        <v>18</v>
      </c>
      <c r="F751" s="3">
        <v>1</v>
      </c>
      <c r="G751" s="9">
        <v>4132.13</v>
      </c>
      <c r="H751" s="9">
        <f t="shared" si="22"/>
        <v>4132.13</v>
      </c>
      <c r="I751" s="9">
        <f t="shared" si="23"/>
        <v>5082.5199000000002</v>
      </c>
    </row>
    <row r="752" spans="1:9" ht="28.2" x14ac:dyDescent="0.3">
      <c r="A752" s="1">
        <v>736</v>
      </c>
      <c r="B752" s="2" t="s">
        <v>859</v>
      </c>
      <c r="C752" s="15" t="s">
        <v>874</v>
      </c>
      <c r="D752" s="19" t="s">
        <v>1624</v>
      </c>
      <c r="E752" s="13" t="s">
        <v>18</v>
      </c>
      <c r="F752" s="3">
        <v>1</v>
      </c>
      <c r="G752" s="9">
        <v>825.97</v>
      </c>
      <c r="H752" s="9">
        <f t="shared" si="22"/>
        <v>825.97</v>
      </c>
      <c r="I752" s="9">
        <f t="shared" si="23"/>
        <v>1015.9431000000001</v>
      </c>
    </row>
    <row r="753" spans="1:9" ht="28.2" x14ac:dyDescent="0.3">
      <c r="A753" s="1">
        <v>737</v>
      </c>
      <c r="B753" s="2" t="s">
        <v>860</v>
      </c>
      <c r="C753" s="15" t="s">
        <v>874</v>
      </c>
      <c r="D753" s="19" t="s">
        <v>1625</v>
      </c>
      <c r="E753" s="13" t="s">
        <v>18</v>
      </c>
      <c r="F753" s="3">
        <v>1</v>
      </c>
      <c r="G753" s="9">
        <v>4132.13</v>
      </c>
      <c r="H753" s="9">
        <f t="shared" si="22"/>
        <v>4132.13</v>
      </c>
      <c r="I753" s="9">
        <f t="shared" si="23"/>
        <v>5082.5199000000002</v>
      </c>
    </row>
    <row r="754" spans="1:9" ht="28.2" x14ac:dyDescent="0.3">
      <c r="A754" s="1">
        <v>738</v>
      </c>
      <c r="B754" s="2" t="s">
        <v>689</v>
      </c>
      <c r="C754" s="3"/>
      <c r="D754" s="19" t="s">
        <v>1626</v>
      </c>
      <c r="E754" s="13" t="s">
        <v>18</v>
      </c>
      <c r="F754" s="3">
        <v>1</v>
      </c>
      <c r="G754" s="9">
        <v>133.06</v>
      </c>
      <c r="H754" s="9">
        <f t="shared" si="22"/>
        <v>133.06</v>
      </c>
      <c r="I754" s="9">
        <f t="shared" si="23"/>
        <v>163.66380000000001</v>
      </c>
    </row>
    <row r="755" spans="1:9" ht="28.2" x14ac:dyDescent="0.3">
      <c r="A755" s="1">
        <v>739</v>
      </c>
      <c r="B755" s="2" t="s">
        <v>690</v>
      </c>
      <c r="C755" s="3"/>
      <c r="D755" s="19" t="s">
        <v>1627</v>
      </c>
      <c r="E755" s="13" t="s">
        <v>18</v>
      </c>
      <c r="F755" s="3">
        <v>1</v>
      </c>
      <c r="G755" s="9">
        <v>133.06</v>
      </c>
      <c r="H755" s="9">
        <f t="shared" si="22"/>
        <v>133.06</v>
      </c>
      <c r="I755" s="9">
        <f t="shared" si="23"/>
        <v>163.66380000000001</v>
      </c>
    </row>
    <row r="756" spans="1:9" ht="42" x14ac:dyDescent="0.3">
      <c r="A756" s="1">
        <v>740</v>
      </c>
      <c r="B756" s="2" t="s">
        <v>691</v>
      </c>
      <c r="C756" s="3"/>
      <c r="D756" s="19" t="s">
        <v>1628</v>
      </c>
      <c r="E756" s="13" t="s">
        <v>18</v>
      </c>
      <c r="F756" s="3">
        <v>1</v>
      </c>
      <c r="G756" s="9">
        <v>532.22</v>
      </c>
      <c r="H756" s="9">
        <f t="shared" si="22"/>
        <v>532.22</v>
      </c>
      <c r="I756" s="9">
        <f t="shared" si="23"/>
        <v>654.63060000000007</v>
      </c>
    </row>
    <row r="757" spans="1:9" ht="42" x14ac:dyDescent="0.3">
      <c r="A757" s="1">
        <v>741</v>
      </c>
      <c r="B757" s="2" t="s">
        <v>692</v>
      </c>
      <c r="C757" s="3"/>
      <c r="D757" s="19" t="s">
        <v>1629</v>
      </c>
      <c r="E757" s="13" t="s">
        <v>18</v>
      </c>
      <c r="F757" s="3">
        <v>1</v>
      </c>
      <c r="G757" s="9">
        <v>615.38</v>
      </c>
      <c r="H757" s="9">
        <f t="shared" si="22"/>
        <v>615.38</v>
      </c>
      <c r="I757" s="9">
        <f t="shared" si="23"/>
        <v>756.91739999999993</v>
      </c>
    </row>
    <row r="758" spans="1:9" ht="28.2" x14ac:dyDescent="0.3">
      <c r="A758" s="1">
        <v>742</v>
      </c>
      <c r="B758" s="2" t="s">
        <v>693</v>
      </c>
      <c r="C758" s="3"/>
      <c r="D758" s="19" t="s">
        <v>1628</v>
      </c>
      <c r="E758" s="13" t="s">
        <v>18</v>
      </c>
      <c r="F758" s="3">
        <v>1</v>
      </c>
      <c r="G758" s="9">
        <v>532.22</v>
      </c>
      <c r="H758" s="9">
        <f t="shared" si="22"/>
        <v>532.22</v>
      </c>
      <c r="I758" s="9">
        <f t="shared" si="23"/>
        <v>654.63060000000007</v>
      </c>
    </row>
    <row r="759" spans="1:9" ht="28.2" x14ac:dyDescent="0.3">
      <c r="A759" s="1">
        <v>743</v>
      </c>
      <c r="B759" s="2" t="s">
        <v>694</v>
      </c>
      <c r="C759" s="3"/>
      <c r="D759" s="19" t="s">
        <v>1630</v>
      </c>
      <c r="E759" s="13" t="s">
        <v>18</v>
      </c>
      <c r="F759" s="3">
        <v>1</v>
      </c>
      <c r="G759" s="9">
        <v>665.28</v>
      </c>
      <c r="H759" s="9">
        <f t="shared" si="22"/>
        <v>665.28</v>
      </c>
      <c r="I759" s="9">
        <f t="shared" si="23"/>
        <v>818.2944</v>
      </c>
    </row>
    <row r="760" spans="1:9" ht="28.2" x14ac:dyDescent="0.3">
      <c r="A760" s="1">
        <v>744</v>
      </c>
      <c r="B760" s="2" t="s">
        <v>695</v>
      </c>
      <c r="C760" s="3"/>
      <c r="D760" s="19" t="s">
        <v>1631</v>
      </c>
      <c r="E760" s="13" t="s">
        <v>18</v>
      </c>
      <c r="F760" s="3">
        <v>1</v>
      </c>
      <c r="G760" s="9">
        <v>939.71</v>
      </c>
      <c r="H760" s="9">
        <f t="shared" si="22"/>
        <v>939.71</v>
      </c>
      <c r="I760" s="9">
        <f t="shared" si="23"/>
        <v>1155.8433</v>
      </c>
    </row>
    <row r="761" spans="1:9" ht="42" x14ac:dyDescent="0.3">
      <c r="A761" s="1">
        <v>745</v>
      </c>
      <c r="B761" s="2" t="s">
        <v>696</v>
      </c>
      <c r="C761" s="3"/>
      <c r="D761" s="19" t="s">
        <v>1632</v>
      </c>
      <c r="E761" s="13" t="s">
        <v>18</v>
      </c>
      <c r="F761" s="3">
        <v>1</v>
      </c>
      <c r="G761" s="9">
        <v>144.13999999999999</v>
      </c>
      <c r="H761" s="9">
        <f t="shared" si="22"/>
        <v>144.13999999999999</v>
      </c>
      <c r="I761" s="9">
        <f t="shared" si="23"/>
        <v>177.29219999999998</v>
      </c>
    </row>
    <row r="762" spans="1:9" ht="28.2" x14ac:dyDescent="0.3">
      <c r="A762" s="1">
        <v>746</v>
      </c>
      <c r="B762" s="2" t="s">
        <v>697</v>
      </c>
      <c r="C762" s="3"/>
      <c r="D762" s="19" t="s">
        <v>1633</v>
      </c>
      <c r="E762" s="13" t="s">
        <v>18</v>
      </c>
      <c r="F762" s="3">
        <v>1</v>
      </c>
      <c r="G762" s="9">
        <v>296.60000000000002</v>
      </c>
      <c r="H762" s="9">
        <f t="shared" si="22"/>
        <v>296.60000000000002</v>
      </c>
      <c r="I762" s="9">
        <f t="shared" si="23"/>
        <v>364.81800000000004</v>
      </c>
    </row>
    <row r="763" spans="1:9" ht="28.2" x14ac:dyDescent="0.3">
      <c r="A763" s="1">
        <v>747</v>
      </c>
      <c r="B763" s="2" t="s">
        <v>698</v>
      </c>
      <c r="C763" s="3"/>
      <c r="D763" s="19" t="s">
        <v>1634</v>
      </c>
      <c r="E763" s="13" t="s">
        <v>18</v>
      </c>
      <c r="F763" s="3">
        <v>1</v>
      </c>
      <c r="G763" s="9">
        <v>52.67</v>
      </c>
      <c r="H763" s="9">
        <f t="shared" si="22"/>
        <v>52.67</v>
      </c>
      <c r="I763" s="9">
        <f t="shared" si="23"/>
        <v>64.784099999999995</v>
      </c>
    </row>
    <row r="764" spans="1:9" ht="42" x14ac:dyDescent="0.3">
      <c r="A764" s="1">
        <v>748</v>
      </c>
      <c r="B764" s="2" t="s">
        <v>699</v>
      </c>
      <c r="C764" s="3"/>
      <c r="D764" s="19" t="s">
        <v>1635</v>
      </c>
      <c r="E764" s="13" t="s">
        <v>18</v>
      </c>
      <c r="F764" s="3">
        <v>1</v>
      </c>
      <c r="G764" s="9">
        <v>3860</v>
      </c>
      <c r="H764" s="9">
        <f t="shared" si="22"/>
        <v>3860</v>
      </c>
      <c r="I764" s="9">
        <f t="shared" si="23"/>
        <v>4747.8</v>
      </c>
    </row>
    <row r="765" spans="1:9" ht="28.2" x14ac:dyDescent="0.3">
      <c r="A765" s="1">
        <v>749</v>
      </c>
      <c r="B765" s="2" t="s">
        <v>700</v>
      </c>
      <c r="C765" s="3" t="s">
        <v>701</v>
      </c>
      <c r="D765" s="19" t="s">
        <v>1636</v>
      </c>
      <c r="E765" s="7" t="s">
        <v>702</v>
      </c>
      <c r="F765" s="3">
        <v>1</v>
      </c>
      <c r="G765" s="9">
        <v>471.45</v>
      </c>
      <c r="H765" s="9">
        <f t="shared" si="22"/>
        <v>471.45</v>
      </c>
      <c r="I765" s="9">
        <f t="shared" si="23"/>
        <v>579.88350000000003</v>
      </c>
    </row>
    <row r="766" spans="1:9" ht="28.2" x14ac:dyDescent="0.3">
      <c r="A766" s="1">
        <v>750</v>
      </c>
      <c r="B766" s="2" t="s">
        <v>703</v>
      </c>
      <c r="C766" s="3" t="s">
        <v>701</v>
      </c>
      <c r="D766" s="19" t="s">
        <v>1637</v>
      </c>
      <c r="E766" s="7" t="s">
        <v>702</v>
      </c>
      <c r="F766" s="3">
        <v>1</v>
      </c>
      <c r="G766" s="9">
        <v>471.45</v>
      </c>
      <c r="H766" s="9">
        <f t="shared" si="22"/>
        <v>471.45</v>
      </c>
      <c r="I766" s="9">
        <f t="shared" si="23"/>
        <v>579.88350000000003</v>
      </c>
    </row>
    <row r="767" spans="1:9" ht="28.2" x14ac:dyDescent="0.3">
      <c r="A767" s="1">
        <v>751</v>
      </c>
      <c r="B767" s="2" t="s">
        <v>704</v>
      </c>
      <c r="C767" s="3"/>
      <c r="D767" s="19" t="s">
        <v>1638</v>
      </c>
      <c r="E767" s="7" t="s">
        <v>702</v>
      </c>
      <c r="F767" s="3">
        <v>1</v>
      </c>
      <c r="G767" s="9">
        <v>521.85</v>
      </c>
      <c r="H767" s="9">
        <f t="shared" si="22"/>
        <v>521.85</v>
      </c>
      <c r="I767" s="9">
        <f t="shared" si="23"/>
        <v>641.87549999999999</v>
      </c>
    </row>
    <row r="768" spans="1:9" ht="42" x14ac:dyDescent="0.3">
      <c r="A768" s="1">
        <v>752</v>
      </c>
      <c r="B768" s="2" t="s">
        <v>705</v>
      </c>
      <c r="C768" s="3"/>
      <c r="D768" s="19" t="s">
        <v>1639</v>
      </c>
      <c r="E768" s="7" t="s">
        <v>702</v>
      </c>
      <c r="F768" s="3">
        <v>1</v>
      </c>
      <c r="G768" s="9">
        <v>130</v>
      </c>
      <c r="H768" s="9">
        <f t="shared" si="22"/>
        <v>130</v>
      </c>
      <c r="I768" s="9">
        <f t="shared" si="23"/>
        <v>159.9</v>
      </c>
    </row>
    <row r="769" spans="1:9" ht="55.8" x14ac:dyDescent="0.3">
      <c r="A769" s="1">
        <v>753</v>
      </c>
      <c r="B769" s="2" t="s">
        <v>706</v>
      </c>
      <c r="C769" s="3"/>
      <c r="D769" s="19" t="s">
        <v>1640</v>
      </c>
      <c r="E769" s="7" t="s">
        <v>20</v>
      </c>
      <c r="F769" s="3">
        <v>1</v>
      </c>
      <c r="G769" s="9">
        <v>90.51</v>
      </c>
      <c r="H769" s="9">
        <f t="shared" si="22"/>
        <v>90.51</v>
      </c>
      <c r="I769" s="9">
        <f t="shared" si="23"/>
        <v>111.32730000000001</v>
      </c>
    </row>
    <row r="770" spans="1:9" ht="55.8" x14ac:dyDescent="0.3">
      <c r="A770" s="1">
        <v>754</v>
      </c>
      <c r="B770" s="2" t="s">
        <v>707</v>
      </c>
      <c r="C770" s="3"/>
      <c r="D770" s="19" t="s">
        <v>1641</v>
      </c>
      <c r="E770" s="7" t="s">
        <v>20</v>
      </c>
      <c r="F770" s="3">
        <v>1</v>
      </c>
      <c r="G770" s="9">
        <v>48.51</v>
      </c>
      <c r="H770" s="9">
        <f t="shared" si="22"/>
        <v>48.51</v>
      </c>
      <c r="I770" s="9">
        <f t="shared" si="23"/>
        <v>59.667299999999997</v>
      </c>
    </row>
    <row r="771" spans="1:9" ht="42" x14ac:dyDescent="0.3">
      <c r="A771" s="1">
        <v>755</v>
      </c>
      <c r="B771" s="2" t="s">
        <v>708</v>
      </c>
      <c r="C771" s="3"/>
      <c r="D771" s="19" t="s">
        <v>1642</v>
      </c>
      <c r="E771" s="7" t="s">
        <v>20</v>
      </c>
      <c r="F771" s="3">
        <v>1</v>
      </c>
      <c r="G771" s="9">
        <v>99.75</v>
      </c>
      <c r="H771" s="9">
        <f t="shared" si="22"/>
        <v>99.75</v>
      </c>
      <c r="I771" s="9">
        <f t="shared" si="23"/>
        <v>122.6925</v>
      </c>
    </row>
    <row r="772" spans="1:9" ht="42" x14ac:dyDescent="0.3">
      <c r="A772" s="1">
        <v>756</v>
      </c>
      <c r="B772" s="2" t="s">
        <v>709</v>
      </c>
      <c r="C772" s="3"/>
      <c r="D772" s="19" t="s">
        <v>1643</v>
      </c>
      <c r="E772" s="7" t="s">
        <v>20</v>
      </c>
      <c r="F772" s="3">
        <v>1</v>
      </c>
      <c r="G772" s="9">
        <v>159.6</v>
      </c>
      <c r="H772" s="9">
        <f t="shared" si="22"/>
        <v>159.6</v>
      </c>
      <c r="I772" s="9">
        <f t="shared" si="23"/>
        <v>196.30799999999999</v>
      </c>
    </row>
    <row r="773" spans="1:9" ht="42" x14ac:dyDescent="0.3">
      <c r="A773" s="1">
        <v>757</v>
      </c>
      <c r="B773" s="2" t="s">
        <v>710</v>
      </c>
      <c r="C773" s="3"/>
      <c r="D773" s="19" t="s">
        <v>1644</v>
      </c>
      <c r="E773" s="7" t="s">
        <v>20</v>
      </c>
      <c r="F773" s="3">
        <v>1</v>
      </c>
      <c r="G773" s="9">
        <v>189</v>
      </c>
      <c r="H773" s="9">
        <f t="shared" si="22"/>
        <v>189</v>
      </c>
      <c r="I773" s="9">
        <f t="shared" si="23"/>
        <v>232.47</v>
      </c>
    </row>
    <row r="774" spans="1:9" ht="42" x14ac:dyDescent="0.3">
      <c r="A774" s="1">
        <v>758</v>
      </c>
      <c r="B774" s="2" t="s">
        <v>711</v>
      </c>
      <c r="C774" s="3" t="s">
        <v>701</v>
      </c>
      <c r="D774" s="19" t="s">
        <v>1645</v>
      </c>
      <c r="E774" s="7" t="s">
        <v>702</v>
      </c>
      <c r="F774" s="3">
        <v>1</v>
      </c>
      <c r="G774" s="9">
        <v>140.69999999999999</v>
      </c>
      <c r="H774" s="9">
        <f t="shared" si="22"/>
        <v>140.69999999999999</v>
      </c>
      <c r="I774" s="9">
        <f t="shared" si="23"/>
        <v>173.06099999999998</v>
      </c>
    </row>
    <row r="775" spans="1:9" ht="41.4" x14ac:dyDescent="0.3">
      <c r="A775" s="1">
        <v>759</v>
      </c>
      <c r="B775" s="2" t="s">
        <v>712</v>
      </c>
      <c r="C775" s="3" t="s">
        <v>713</v>
      </c>
      <c r="D775" s="19" t="s">
        <v>1646</v>
      </c>
      <c r="E775" s="7" t="s">
        <v>702</v>
      </c>
      <c r="F775" s="3">
        <v>1</v>
      </c>
      <c r="G775" s="9">
        <v>10.48</v>
      </c>
      <c r="H775" s="9">
        <f t="shared" si="22"/>
        <v>10.48</v>
      </c>
      <c r="I775" s="9">
        <f t="shared" si="23"/>
        <v>12.8904</v>
      </c>
    </row>
    <row r="776" spans="1:9" ht="28.2" x14ac:dyDescent="0.3">
      <c r="A776" s="1">
        <v>760</v>
      </c>
      <c r="B776" s="2" t="s">
        <v>714</v>
      </c>
      <c r="C776" s="3" t="s">
        <v>713</v>
      </c>
      <c r="D776" s="19" t="s">
        <v>1647</v>
      </c>
      <c r="E776" s="7" t="s">
        <v>702</v>
      </c>
      <c r="F776" s="3">
        <v>1</v>
      </c>
      <c r="G776" s="9">
        <v>10.48</v>
      </c>
      <c r="H776" s="9">
        <f t="shared" si="22"/>
        <v>10.48</v>
      </c>
      <c r="I776" s="9">
        <f t="shared" si="23"/>
        <v>12.8904</v>
      </c>
    </row>
    <row r="777" spans="1:9" ht="28.2" x14ac:dyDescent="0.3">
      <c r="A777" s="1">
        <v>761</v>
      </c>
      <c r="B777" s="2" t="s">
        <v>715</v>
      </c>
      <c r="C777" s="3" t="s">
        <v>713</v>
      </c>
      <c r="D777" s="19" t="s">
        <v>1648</v>
      </c>
      <c r="E777" s="7" t="s">
        <v>702</v>
      </c>
      <c r="F777" s="3">
        <v>1</v>
      </c>
      <c r="G777" s="9">
        <v>10.48</v>
      </c>
      <c r="H777" s="9">
        <f t="shared" si="22"/>
        <v>10.48</v>
      </c>
      <c r="I777" s="9">
        <f t="shared" si="23"/>
        <v>12.8904</v>
      </c>
    </row>
    <row r="778" spans="1:9" x14ac:dyDescent="0.3">
      <c r="A778" s="1">
        <v>762</v>
      </c>
      <c r="B778" s="2" t="s">
        <v>716</v>
      </c>
      <c r="C778" s="3"/>
      <c r="D778" s="19" t="s">
        <v>1649</v>
      </c>
      <c r="E778" s="7" t="s">
        <v>20</v>
      </c>
      <c r="F778" s="3">
        <v>1</v>
      </c>
      <c r="G778" s="9">
        <v>4.0999999999999996</v>
      </c>
      <c r="H778" s="9">
        <f t="shared" si="22"/>
        <v>4.0999999999999996</v>
      </c>
      <c r="I778" s="9">
        <f t="shared" si="23"/>
        <v>5.0429999999999993</v>
      </c>
    </row>
    <row r="779" spans="1:9" ht="28.2" x14ac:dyDescent="0.3">
      <c r="A779" s="1">
        <v>763</v>
      </c>
      <c r="B779" s="2" t="s">
        <v>717</v>
      </c>
      <c r="C779" s="3"/>
      <c r="D779" s="19" t="s">
        <v>1650</v>
      </c>
      <c r="E779" s="7" t="s">
        <v>18</v>
      </c>
      <c r="F779" s="3">
        <v>1</v>
      </c>
      <c r="G779" s="9">
        <v>120.9</v>
      </c>
      <c r="H779" s="9">
        <f t="shared" si="22"/>
        <v>120.9</v>
      </c>
      <c r="I779" s="9">
        <f t="shared" si="23"/>
        <v>148.70699999999999</v>
      </c>
    </row>
    <row r="780" spans="1:9" ht="28.2" x14ac:dyDescent="0.3">
      <c r="A780" s="1">
        <v>764</v>
      </c>
      <c r="B780" s="2" t="s">
        <v>718</v>
      </c>
      <c r="C780" s="3"/>
      <c r="D780" s="19" t="s">
        <v>1651</v>
      </c>
      <c r="E780" s="7" t="s">
        <v>19</v>
      </c>
      <c r="F780" s="3">
        <v>1</v>
      </c>
      <c r="G780" s="9">
        <v>1668</v>
      </c>
      <c r="H780" s="9">
        <f t="shared" si="22"/>
        <v>1668</v>
      </c>
      <c r="I780" s="9">
        <f t="shared" si="23"/>
        <v>2051.64</v>
      </c>
    </row>
    <row r="781" spans="1:9" x14ac:dyDescent="0.3">
      <c r="A781" s="1">
        <v>765</v>
      </c>
      <c r="B781" s="2" t="s">
        <v>719</v>
      </c>
      <c r="C781" s="3"/>
      <c r="D781" s="19" t="s">
        <v>1652</v>
      </c>
      <c r="E781" s="7" t="s">
        <v>19</v>
      </c>
      <c r="F781" s="3">
        <v>1</v>
      </c>
      <c r="G781" s="9">
        <v>160.08000000000001</v>
      </c>
      <c r="H781" s="9">
        <f t="shared" si="22"/>
        <v>160.08000000000001</v>
      </c>
      <c r="I781" s="9">
        <f t="shared" si="23"/>
        <v>196.89840000000001</v>
      </c>
    </row>
    <row r="782" spans="1:9" x14ac:dyDescent="0.3">
      <c r="A782" s="1">
        <v>766</v>
      </c>
      <c r="B782" s="2" t="s">
        <v>720</v>
      </c>
      <c r="C782" s="3"/>
      <c r="D782" s="19" t="s">
        <v>1653</v>
      </c>
      <c r="E782" s="7" t="s">
        <v>19</v>
      </c>
      <c r="F782" s="3">
        <v>1</v>
      </c>
      <c r="G782" s="9">
        <v>126.75</v>
      </c>
      <c r="H782" s="9">
        <f t="shared" si="22"/>
        <v>126.75</v>
      </c>
      <c r="I782" s="9">
        <f t="shared" si="23"/>
        <v>155.9025</v>
      </c>
    </row>
    <row r="783" spans="1:9" x14ac:dyDescent="0.3">
      <c r="A783" s="1">
        <v>767</v>
      </c>
      <c r="B783" s="2" t="s">
        <v>721</v>
      </c>
      <c r="C783" s="3"/>
      <c r="D783" s="19" t="s">
        <v>1654</v>
      </c>
      <c r="E783" s="7" t="s">
        <v>19</v>
      </c>
      <c r="F783" s="3">
        <v>1</v>
      </c>
      <c r="G783" s="9">
        <v>159.9</v>
      </c>
      <c r="H783" s="9">
        <f t="shared" si="22"/>
        <v>159.9</v>
      </c>
      <c r="I783" s="9">
        <f t="shared" si="23"/>
        <v>196.67699999999999</v>
      </c>
    </row>
    <row r="784" spans="1:9" x14ac:dyDescent="0.3">
      <c r="A784" s="1">
        <v>768</v>
      </c>
      <c r="B784" s="2" t="s">
        <v>722</v>
      </c>
      <c r="C784" s="3"/>
      <c r="D784" s="19" t="s">
        <v>1655</v>
      </c>
      <c r="E784" s="7" t="s">
        <v>19</v>
      </c>
      <c r="F784" s="3">
        <v>1</v>
      </c>
      <c r="G784" s="9">
        <v>148.19999999999999</v>
      </c>
      <c r="H784" s="9">
        <f t="shared" si="22"/>
        <v>148.19999999999999</v>
      </c>
      <c r="I784" s="9">
        <f t="shared" si="23"/>
        <v>182.28599999999997</v>
      </c>
    </row>
    <row r="785" spans="1:9" x14ac:dyDescent="0.3">
      <c r="A785" s="1">
        <v>769</v>
      </c>
      <c r="B785" s="2" t="s">
        <v>723</v>
      </c>
      <c r="C785" s="3"/>
      <c r="D785" s="19" t="s">
        <v>1656</v>
      </c>
      <c r="E785" s="7" t="s">
        <v>19</v>
      </c>
      <c r="F785" s="3">
        <v>1</v>
      </c>
      <c r="G785" s="9">
        <v>399.75</v>
      </c>
      <c r="H785" s="9">
        <f t="shared" si="22"/>
        <v>399.75</v>
      </c>
      <c r="I785" s="9">
        <f t="shared" si="23"/>
        <v>491.6925</v>
      </c>
    </row>
    <row r="786" spans="1:9" x14ac:dyDescent="0.3">
      <c r="A786" s="1">
        <v>770</v>
      </c>
      <c r="B786" s="2" t="s">
        <v>724</v>
      </c>
      <c r="C786" s="3"/>
      <c r="D786" s="19" t="s">
        <v>1657</v>
      </c>
      <c r="E786" s="7" t="s">
        <v>19</v>
      </c>
      <c r="F786" s="3">
        <v>1</v>
      </c>
      <c r="G786" s="9">
        <v>226.2</v>
      </c>
      <c r="H786" s="9">
        <f t="shared" ref="H786:H849" si="24">G786*F786</f>
        <v>226.2</v>
      </c>
      <c r="I786" s="9">
        <f t="shared" ref="I786:I849" si="25">H786*1.23</f>
        <v>278.226</v>
      </c>
    </row>
    <row r="787" spans="1:9" x14ac:dyDescent="0.3">
      <c r="A787" s="1">
        <v>771</v>
      </c>
      <c r="B787" s="2" t="s">
        <v>725</v>
      </c>
      <c r="C787" s="3"/>
      <c r="D787" s="19" t="s">
        <v>1658</v>
      </c>
      <c r="E787" s="7" t="s">
        <v>18</v>
      </c>
      <c r="F787" s="3">
        <v>1</v>
      </c>
      <c r="G787" s="9">
        <v>9.17</v>
      </c>
      <c r="H787" s="9">
        <f t="shared" si="24"/>
        <v>9.17</v>
      </c>
      <c r="I787" s="9">
        <f t="shared" si="25"/>
        <v>11.2791</v>
      </c>
    </row>
    <row r="788" spans="1:9" ht="28.2" x14ac:dyDescent="0.3">
      <c r="A788" s="1">
        <v>772</v>
      </c>
      <c r="B788" s="2" t="s">
        <v>726</v>
      </c>
      <c r="C788" s="3"/>
      <c r="D788" s="19" t="s">
        <v>1659</v>
      </c>
      <c r="E788" s="7" t="s">
        <v>19</v>
      </c>
      <c r="F788" s="3">
        <v>1</v>
      </c>
      <c r="G788" s="9">
        <v>475.5</v>
      </c>
      <c r="H788" s="9">
        <f t="shared" si="24"/>
        <v>475.5</v>
      </c>
      <c r="I788" s="9">
        <f t="shared" si="25"/>
        <v>584.86500000000001</v>
      </c>
    </row>
    <row r="789" spans="1:9" x14ac:dyDescent="0.3">
      <c r="A789" s="1">
        <v>773</v>
      </c>
      <c r="B789" s="2" t="s">
        <v>727</v>
      </c>
      <c r="C789" s="3"/>
      <c r="D789" s="19" t="s">
        <v>1660</v>
      </c>
      <c r="E789" s="7" t="s">
        <v>17</v>
      </c>
      <c r="F789" s="3">
        <v>1</v>
      </c>
      <c r="G789" s="9">
        <v>4.2</v>
      </c>
      <c r="H789" s="9">
        <f t="shared" si="24"/>
        <v>4.2</v>
      </c>
      <c r="I789" s="9">
        <f t="shared" si="25"/>
        <v>5.1660000000000004</v>
      </c>
    </row>
    <row r="790" spans="1:9" x14ac:dyDescent="0.3">
      <c r="A790" s="1">
        <v>774</v>
      </c>
      <c r="B790" s="2" t="s">
        <v>728</v>
      </c>
      <c r="C790" s="3"/>
      <c r="D790" s="19" t="s">
        <v>1661</v>
      </c>
      <c r="E790" s="7" t="s">
        <v>18</v>
      </c>
      <c r="F790" s="3">
        <v>1</v>
      </c>
      <c r="G790" s="9">
        <v>60.2</v>
      </c>
      <c r="H790" s="9">
        <f t="shared" si="24"/>
        <v>60.2</v>
      </c>
      <c r="I790" s="9">
        <f t="shared" si="25"/>
        <v>74.046000000000006</v>
      </c>
    </row>
    <row r="791" spans="1:9" x14ac:dyDescent="0.3">
      <c r="A791" s="1">
        <v>775</v>
      </c>
      <c r="B791" s="2" t="s">
        <v>729</v>
      </c>
      <c r="C791" s="3"/>
      <c r="D791" s="19" t="s">
        <v>1662</v>
      </c>
      <c r="E791" s="7" t="s">
        <v>18</v>
      </c>
      <c r="F791" s="3">
        <v>1</v>
      </c>
      <c r="G791" s="9">
        <v>24.3</v>
      </c>
      <c r="H791" s="9">
        <f t="shared" si="24"/>
        <v>24.3</v>
      </c>
      <c r="I791" s="9">
        <f t="shared" si="25"/>
        <v>29.888999999999999</v>
      </c>
    </row>
    <row r="792" spans="1:9" ht="28.2" x14ac:dyDescent="0.3">
      <c r="A792" s="1">
        <v>776</v>
      </c>
      <c r="B792" s="2" t="s">
        <v>730</v>
      </c>
      <c r="C792" s="3"/>
      <c r="D792" s="4" t="s">
        <v>1663</v>
      </c>
      <c r="E792" s="7" t="s">
        <v>19</v>
      </c>
      <c r="F792" s="3">
        <v>1</v>
      </c>
      <c r="G792" s="9">
        <v>364</v>
      </c>
      <c r="H792" s="9">
        <f t="shared" si="24"/>
        <v>364</v>
      </c>
      <c r="I792" s="9">
        <f t="shared" si="25"/>
        <v>447.71999999999997</v>
      </c>
    </row>
    <row r="793" spans="1:9" ht="28.2" x14ac:dyDescent="0.3">
      <c r="A793" s="1">
        <v>777</v>
      </c>
      <c r="B793" s="2" t="s">
        <v>731</v>
      </c>
      <c r="C793" s="3"/>
      <c r="D793" s="4" t="s">
        <v>1664</v>
      </c>
      <c r="E793" s="7" t="s">
        <v>19</v>
      </c>
      <c r="F793" s="3">
        <v>1</v>
      </c>
      <c r="G793" s="9">
        <v>248.3</v>
      </c>
      <c r="H793" s="9">
        <f t="shared" si="24"/>
        <v>248.3</v>
      </c>
      <c r="I793" s="9">
        <f t="shared" si="25"/>
        <v>305.40899999999999</v>
      </c>
    </row>
    <row r="794" spans="1:9" ht="28.2" x14ac:dyDescent="0.3">
      <c r="A794" s="1">
        <v>778</v>
      </c>
      <c r="B794" s="2" t="s">
        <v>732</v>
      </c>
      <c r="C794" s="3"/>
      <c r="D794" s="19" t="s">
        <v>1665</v>
      </c>
      <c r="E794" s="7" t="s">
        <v>19</v>
      </c>
      <c r="F794" s="3">
        <v>1</v>
      </c>
      <c r="G794" s="9">
        <v>1105.3800000000001</v>
      </c>
      <c r="H794" s="9">
        <f t="shared" si="24"/>
        <v>1105.3800000000001</v>
      </c>
      <c r="I794" s="9">
        <f t="shared" si="25"/>
        <v>1359.6174000000001</v>
      </c>
    </row>
    <row r="795" spans="1:9" ht="28.2" x14ac:dyDescent="0.3">
      <c r="A795" s="1">
        <v>779</v>
      </c>
      <c r="B795" s="2" t="s">
        <v>733</v>
      </c>
      <c r="C795" s="3" t="s">
        <v>734</v>
      </c>
      <c r="D795" s="19" t="s">
        <v>1666</v>
      </c>
      <c r="E795" s="7" t="s">
        <v>19</v>
      </c>
      <c r="F795" s="3">
        <v>1</v>
      </c>
      <c r="G795" s="9">
        <v>5843.2</v>
      </c>
      <c r="H795" s="9">
        <f t="shared" si="24"/>
        <v>5843.2</v>
      </c>
      <c r="I795" s="9">
        <f t="shared" si="25"/>
        <v>7187.1359999999995</v>
      </c>
    </row>
    <row r="796" spans="1:9" ht="28.2" x14ac:dyDescent="0.3">
      <c r="A796" s="1">
        <v>780</v>
      </c>
      <c r="B796" s="2" t="s">
        <v>735</v>
      </c>
      <c r="C796" s="3" t="s">
        <v>734</v>
      </c>
      <c r="D796" s="19" t="s">
        <v>1667</v>
      </c>
      <c r="E796" s="7" t="s">
        <v>19</v>
      </c>
      <c r="F796" s="3">
        <v>1</v>
      </c>
      <c r="G796" s="9">
        <v>7483.52</v>
      </c>
      <c r="H796" s="9">
        <f t="shared" si="24"/>
        <v>7483.52</v>
      </c>
      <c r="I796" s="9">
        <f t="shared" si="25"/>
        <v>9204.7296000000006</v>
      </c>
    </row>
    <row r="797" spans="1:9" ht="28.2" x14ac:dyDescent="0.3">
      <c r="A797" s="1">
        <v>781</v>
      </c>
      <c r="B797" s="2" t="s">
        <v>736</v>
      </c>
      <c r="C797" s="3" t="s">
        <v>734</v>
      </c>
      <c r="D797" s="19" t="s">
        <v>1668</v>
      </c>
      <c r="E797" s="7" t="s">
        <v>19</v>
      </c>
      <c r="F797" s="3">
        <v>1</v>
      </c>
      <c r="G797" s="9">
        <v>10467.69</v>
      </c>
      <c r="H797" s="9">
        <f t="shared" si="24"/>
        <v>10467.69</v>
      </c>
      <c r="I797" s="9">
        <f t="shared" si="25"/>
        <v>12875.2587</v>
      </c>
    </row>
    <row r="798" spans="1:9" ht="28.2" x14ac:dyDescent="0.3">
      <c r="A798" s="1">
        <v>782</v>
      </c>
      <c r="B798" s="2" t="s">
        <v>737</v>
      </c>
      <c r="C798" s="3" t="s">
        <v>734</v>
      </c>
      <c r="D798" s="19" t="s">
        <v>1669</v>
      </c>
      <c r="E798" s="7" t="s">
        <v>19</v>
      </c>
      <c r="F798" s="3">
        <v>1</v>
      </c>
      <c r="G798" s="9">
        <v>1517.78</v>
      </c>
      <c r="H798" s="9">
        <f t="shared" si="24"/>
        <v>1517.78</v>
      </c>
      <c r="I798" s="9">
        <f t="shared" si="25"/>
        <v>1866.8694</v>
      </c>
    </row>
    <row r="799" spans="1:9" ht="28.2" x14ac:dyDescent="0.3">
      <c r="A799" s="1">
        <v>783</v>
      </c>
      <c r="B799" s="2" t="s">
        <v>738</v>
      </c>
      <c r="C799" s="3" t="s">
        <v>734</v>
      </c>
      <c r="D799" s="19" t="s">
        <v>1670</v>
      </c>
      <c r="E799" s="7" t="s">
        <v>19</v>
      </c>
      <c r="F799" s="3">
        <v>1</v>
      </c>
      <c r="G799" s="9">
        <v>680.04</v>
      </c>
      <c r="H799" s="9">
        <f t="shared" si="24"/>
        <v>680.04</v>
      </c>
      <c r="I799" s="9">
        <f t="shared" si="25"/>
        <v>836.44919999999991</v>
      </c>
    </row>
    <row r="800" spans="1:9" ht="28.2" x14ac:dyDescent="0.3">
      <c r="A800" s="1">
        <v>784</v>
      </c>
      <c r="B800" s="2" t="s">
        <v>739</v>
      </c>
      <c r="C800" s="3" t="s">
        <v>734</v>
      </c>
      <c r="D800" s="19" t="s">
        <v>1671</v>
      </c>
      <c r="E800" s="7" t="s">
        <v>19</v>
      </c>
      <c r="F800" s="3">
        <v>1</v>
      </c>
      <c r="G800" s="9">
        <v>2243.2199999999998</v>
      </c>
      <c r="H800" s="9">
        <f t="shared" si="24"/>
        <v>2243.2199999999998</v>
      </c>
      <c r="I800" s="9">
        <f t="shared" si="25"/>
        <v>2759.1605999999997</v>
      </c>
    </row>
    <row r="801" spans="1:9" ht="28.2" x14ac:dyDescent="0.3">
      <c r="A801" s="1">
        <v>785</v>
      </c>
      <c r="B801" s="2" t="s">
        <v>740</v>
      </c>
      <c r="C801" s="3" t="s">
        <v>734</v>
      </c>
      <c r="D801" s="19" t="s">
        <v>1672</v>
      </c>
      <c r="E801" s="7" t="s">
        <v>19</v>
      </c>
      <c r="F801" s="3">
        <v>1</v>
      </c>
      <c r="G801" s="9">
        <v>8574.7999999999993</v>
      </c>
      <c r="H801" s="9">
        <f t="shared" si="24"/>
        <v>8574.7999999999993</v>
      </c>
      <c r="I801" s="9">
        <f t="shared" si="25"/>
        <v>10547.003999999999</v>
      </c>
    </row>
    <row r="802" spans="1:9" ht="28.2" x14ac:dyDescent="0.3">
      <c r="A802" s="1">
        <v>786</v>
      </c>
      <c r="B802" s="2" t="s">
        <v>741</v>
      </c>
      <c r="C802" s="3" t="s">
        <v>734</v>
      </c>
      <c r="D802" s="19" t="s">
        <v>1671</v>
      </c>
      <c r="E802" s="7" t="s">
        <v>19</v>
      </c>
      <c r="F802" s="3">
        <v>1</v>
      </c>
      <c r="G802" s="9">
        <v>2243.2199999999998</v>
      </c>
      <c r="H802" s="9">
        <f t="shared" si="24"/>
        <v>2243.2199999999998</v>
      </c>
      <c r="I802" s="9">
        <f t="shared" si="25"/>
        <v>2759.1605999999997</v>
      </c>
    </row>
    <row r="803" spans="1:9" ht="28.2" x14ac:dyDescent="0.3">
      <c r="A803" s="1">
        <v>787</v>
      </c>
      <c r="B803" s="2" t="s">
        <v>742</v>
      </c>
      <c r="C803" s="3" t="s">
        <v>734</v>
      </c>
      <c r="D803" s="19" t="s">
        <v>1673</v>
      </c>
      <c r="E803" s="7" t="s">
        <v>19</v>
      </c>
      <c r="F803" s="3">
        <v>1</v>
      </c>
      <c r="G803" s="9">
        <v>20391.84</v>
      </c>
      <c r="H803" s="9">
        <f t="shared" si="24"/>
        <v>20391.84</v>
      </c>
      <c r="I803" s="9">
        <f t="shared" si="25"/>
        <v>25081.963199999998</v>
      </c>
    </row>
    <row r="804" spans="1:9" ht="28.2" x14ac:dyDescent="0.3">
      <c r="A804" s="1">
        <v>788</v>
      </c>
      <c r="B804" s="2" t="s">
        <v>674</v>
      </c>
      <c r="C804" s="3"/>
      <c r="D804" s="20" t="s">
        <v>1596</v>
      </c>
      <c r="E804" s="7" t="s">
        <v>18</v>
      </c>
      <c r="F804" s="3">
        <v>1</v>
      </c>
      <c r="G804" s="9">
        <v>21.45</v>
      </c>
      <c r="H804" s="9">
        <f t="shared" si="24"/>
        <v>21.45</v>
      </c>
      <c r="I804" s="9">
        <f t="shared" si="25"/>
        <v>26.383499999999998</v>
      </c>
    </row>
    <row r="805" spans="1:9" x14ac:dyDescent="0.3">
      <c r="A805" s="1">
        <v>789</v>
      </c>
      <c r="B805" s="2" t="s">
        <v>743</v>
      </c>
      <c r="C805" s="3"/>
      <c r="D805" s="4" t="s">
        <v>1674</v>
      </c>
      <c r="E805" s="7" t="s">
        <v>19</v>
      </c>
      <c r="F805" s="3">
        <v>1</v>
      </c>
      <c r="G805" s="9">
        <v>1012</v>
      </c>
      <c r="H805" s="9">
        <f t="shared" si="24"/>
        <v>1012</v>
      </c>
      <c r="I805" s="9">
        <f t="shared" si="25"/>
        <v>1244.76</v>
      </c>
    </row>
    <row r="806" spans="1:9" ht="28.2" x14ac:dyDescent="0.3">
      <c r="A806" s="1">
        <v>790</v>
      </c>
      <c r="B806" s="2" t="s">
        <v>744</v>
      </c>
      <c r="C806" s="3"/>
      <c r="D806" s="4" t="s">
        <v>1675</v>
      </c>
      <c r="E806" s="7" t="s">
        <v>18</v>
      </c>
      <c r="F806" s="3">
        <v>1</v>
      </c>
      <c r="G806" s="9">
        <v>235.95</v>
      </c>
      <c r="H806" s="9">
        <f t="shared" si="24"/>
        <v>235.95</v>
      </c>
      <c r="I806" s="9">
        <f t="shared" si="25"/>
        <v>290.21850000000001</v>
      </c>
    </row>
    <row r="807" spans="1:9" ht="28.2" x14ac:dyDescent="0.3">
      <c r="A807" s="1">
        <v>791</v>
      </c>
      <c r="B807" s="2" t="s">
        <v>745</v>
      </c>
      <c r="C807" s="3"/>
      <c r="D807" s="4" t="s">
        <v>1676</v>
      </c>
      <c r="E807" s="7" t="s">
        <v>18</v>
      </c>
      <c r="F807" s="3">
        <v>1</v>
      </c>
      <c r="G807" s="9">
        <v>327.60000000000002</v>
      </c>
      <c r="H807" s="9">
        <f t="shared" si="24"/>
        <v>327.60000000000002</v>
      </c>
      <c r="I807" s="9">
        <f t="shared" si="25"/>
        <v>402.94800000000004</v>
      </c>
    </row>
    <row r="808" spans="1:9" ht="28.2" x14ac:dyDescent="0.3">
      <c r="A808" s="1">
        <v>792</v>
      </c>
      <c r="B808" s="2" t="s">
        <v>746</v>
      </c>
      <c r="C808" s="3"/>
      <c r="D808" s="4" t="s">
        <v>1677</v>
      </c>
      <c r="E808" s="7" t="s">
        <v>19</v>
      </c>
      <c r="F808" s="3">
        <v>1</v>
      </c>
      <c r="G808" s="9">
        <v>2700</v>
      </c>
      <c r="H808" s="9">
        <f t="shared" si="24"/>
        <v>2700</v>
      </c>
      <c r="I808" s="9">
        <f t="shared" si="25"/>
        <v>3321</v>
      </c>
    </row>
    <row r="809" spans="1:9" ht="28.2" x14ac:dyDescent="0.3">
      <c r="A809" s="1">
        <v>793</v>
      </c>
      <c r="B809" s="2" t="s">
        <v>747</v>
      </c>
      <c r="C809" s="3"/>
      <c r="D809" s="4" t="s">
        <v>1678</v>
      </c>
      <c r="E809" s="7" t="s">
        <v>19</v>
      </c>
      <c r="F809" s="3">
        <v>1</v>
      </c>
      <c r="G809" s="9">
        <v>228</v>
      </c>
      <c r="H809" s="9">
        <f t="shared" si="24"/>
        <v>228</v>
      </c>
      <c r="I809" s="9">
        <f t="shared" si="25"/>
        <v>280.44</v>
      </c>
    </row>
    <row r="810" spans="1:9" ht="28.2" x14ac:dyDescent="0.3">
      <c r="A810" s="1">
        <v>794</v>
      </c>
      <c r="B810" s="2" t="s">
        <v>748</v>
      </c>
      <c r="C810" s="3"/>
      <c r="D810" s="4" t="s">
        <v>1679</v>
      </c>
      <c r="E810" s="7" t="s">
        <v>19</v>
      </c>
      <c r="F810" s="3">
        <v>1</v>
      </c>
      <c r="G810" s="9">
        <v>64.349999999999994</v>
      </c>
      <c r="H810" s="9">
        <f t="shared" si="24"/>
        <v>64.349999999999994</v>
      </c>
      <c r="I810" s="9">
        <f t="shared" si="25"/>
        <v>79.150499999999994</v>
      </c>
    </row>
    <row r="811" spans="1:9" x14ac:dyDescent="0.3">
      <c r="A811" s="1">
        <v>795</v>
      </c>
      <c r="B811" s="2" t="s">
        <v>749</v>
      </c>
      <c r="C811" s="3"/>
      <c r="D811" s="4" t="s">
        <v>1680</v>
      </c>
      <c r="E811" s="7" t="s">
        <v>19</v>
      </c>
      <c r="F811" s="3">
        <v>1</v>
      </c>
      <c r="G811" s="9">
        <v>723.45</v>
      </c>
      <c r="H811" s="9">
        <f t="shared" si="24"/>
        <v>723.45</v>
      </c>
      <c r="I811" s="9">
        <f t="shared" si="25"/>
        <v>889.84350000000006</v>
      </c>
    </row>
    <row r="812" spans="1:9" x14ac:dyDescent="0.3">
      <c r="A812" s="1">
        <v>796</v>
      </c>
      <c r="B812" s="2" t="s">
        <v>750</v>
      </c>
      <c r="C812" s="3"/>
      <c r="D812" s="4" t="s">
        <v>1681</v>
      </c>
      <c r="E812" s="7" t="s">
        <v>19</v>
      </c>
      <c r="F812" s="3">
        <v>1</v>
      </c>
      <c r="G812" s="9">
        <v>366.6</v>
      </c>
      <c r="H812" s="9">
        <f t="shared" si="24"/>
        <v>366.6</v>
      </c>
      <c r="I812" s="9">
        <f t="shared" si="25"/>
        <v>450.91800000000001</v>
      </c>
    </row>
    <row r="813" spans="1:9" ht="28.2" x14ac:dyDescent="0.3">
      <c r="A813" s="1">
        <v>797</v>
      </c>
      <c r="B813" s="2" t="s">
        <v>751</v>
      </c>
      <c r="C813" s="3"/>
      <c r="D813" s="4" t="s">
        <v>1657</v>
      </c>
      <c r="E813" s="7" t="s">
        <v>19</v>
      </c>
      <c r="F813" s="3">
        <v>1</v>
      </c>
      <c r="G813" s="9">
        <v>226.2</v>
      </c>
      <c r="H813" s="9">
        <f t="shared" si="24"/>
        <v>226.2</v>
      </c>
      <c r="I813" s="9">
        <f t="shared" si="25"/>
        <v>278.226</v>
      </c>
    </row>
    <row r="814" spans="1:9" ht="28.2" x14ac:dyDescent="0.3">
      <c r="A814" s="1">
        <v>798</v>
      </c>
      <c r="B814" s="2" t="s">
        <v>752</v>
      </c>
      <c r="C814" s="3"/>
      <c r="D814" s="4" t="s">
        <v>1682</v>
      </c>
      <c r="E814" s="7" t="s">
        <v>19</v>
      </c>
      <c r="F814" s="3">
        <v>1</v>
      </c>
      <c r="G814" s="9">
        <v>321.75</v>
      </c>
      <c r="H814" s="9">
        <f t="shared" si="24"/>
        <v>321.75</v>
      </c>
      <c r="I814" s="9">
        <f t="shared" si="25"/>
        <v>395.7525</v>
      </c>
    </row>
    <row r="815" spans="1:9" ht="28.2" x14ac:dyDescent="0.3">
      <c r="A815" s="1">
        <v>799</v>
      </c>
      <c r="B815" s="2" t="s">
        <v>753</v>
      </c>
      <c r="C815" s="3"/>
      <c r="D815" s="4" t="s">
        <v>1683</v>
      </c>
      <c r="E815" s="7" t="s">
        <v>19</v>
      </c>
      <c r="F815" s="3">
        <v>1</v>
      </c>
      <c r="G815" s="9">
        <v>198</v>
      </c>
      <c r="H815" s="9">
        <f t="shared" si="24"/>
        <v>198</v>
      </c>
      <c r="I815" s="9">
        <f t="shared" si="25"/>
        <v>243.54</v>
      </c>
    </row>
    <row r="816" spans="1:9" ht="28.2" x14ac:dyDescent="0.3">
      <c r="A816" s="1">
        <v>800</v>
      </c>
      <c r="B816" s="2" t="s">
        <v>754</v>
      </c>
      <c r="C816" s="3"/>
      <c r="D816" s="4" t="s">
        <v>1684</v>
      </c>
      <c r="E816" s="7" t="s">
        <v>19</v>
      </c>
      <c r="F816" s="3">
        <v>1</v>
      </c>
      <c r="G816" s="9">
        <v>148.19999999999999</v>
      </c>
      <c r="H816" s="9">
        <f t="shared" si="24"/>
        <v>148.19999999999999</v>
      </c>
      <c r="I816" s="9">
        <f t="shared" si="25"/>
        <v>182.28599999999997</v>
      </c>
    </row>
    <row r="817" spans="1:9" ht="28.2" x14ac:dyDescent="0.3">
      <c r="A817" s="1">
        <v>801</v>
      </c>
      <c r="B817" s="2" t="s">
        <v>755</v>
      </c>
      <c r="C817" s="3"/>
      <c r="D817" s="4" t="s">
        <v>1685</v>
      </c>
      <c r="E817" s="7" t="s">
        <v>19</v>
      </c>
      <c r="F817" s="3">
        <v>1</v>
      </c>
      <c r="G817" s="9">
        <v>313.95</v>
      </c>
      <c r="H817" s="9">
        <f t="shared" si="24"/>
        <v>313.95</v>
      </c>
      <c r="I817" s="9">
        <f t="shared" si="25"/>
        <v>386.1585</v>
      </c>
    </row>
    <row r="818" spans="1:9" ht="28.2" x14ac:dyDescent="0.3">
      <c r="A818" s="1">
        <v>802</v>
      </c>
      <c r="B818" s="2" t="s">
        <v>756</v>
      </c>
      <c r="C818" s="3"/>
      <c r="D818" s="4" t="s">
        <v>1686</v>
      </c>
      <c r="E818" s="7" t="s">
        <v>19</v>
      </c>
      <c r="F818" s="3">
        <v>1</v>
      </c>
      <c r="G818" s="9">
        <v>49.73</v>
      </c>
      <c r="H818" s="9">
        <f t="shared" si="24"/>
        <v>49.73</v>
      </c>
      <c r="I818" s="9">
        <f t="shared" si="25"/>
        <v>61.167899999999996</v>
      </c>
    </row>
    <row r="819" spans="1:9" x14ac:dyDescent="0.3">
      <c r="A819" s="1">
        <v>803</v>
      </c>
      <c r="B819" s="2" t="s">
        <v>757</v>
      </c>
      <c r="C819" s="3"/>
      <c r="D819" s="4" t="s">
        <v>1687</v>
      </c>
      <c r="E819" s="7" t="s">
        <v>18</v>
      </c>
      <c r="F819" s="3">
        <v>1</v>
      </c>
      <c r="G819" s="9">
        <v>11.21</v>
      </c>
      <c r="H819" s="9">
        <f t="shared" si="24"/>
        <v>11.21</v>
      </c>
      <c r="I819" s="9">
        <f t="shared" si="25"/>
        <v>13.788300000000001</v>
      </c>
    </row>
    <row r="820" spans="1:9" ht="27.6" x14ac:dyDescent="0.3">
      <c r="A820" s="1">
        <v>804</v>
      </c>
      <c r="B820" s="2" t="s">
        <v>758</v>
      </c>
      <c r="C820" s="3"/>
      <c r="D820" s="4" t="s">
        <v>1688</v>
      </c>
      <c r="E820" s="7" t="s">
        <v>19</v>
      </c>
      <c r="F820" s="3">
        <v>1</v>
      </c>
      <c r="G820" s="9">
        <v>23.79</v>
      </c>
      <c r="H820" s="9">
        <f t="shared" si="24"/>
        <v>23.79</v>
      </c>
      <c r="I820" s="9">
        <f t="shared" si="25"/>
        <v>29.261699999999998</v>
      </c>
    </row>
    <row r="821" spans="1:9" x14ac:dyDescent="0.3">
      <c r="A821" s="1">
        <v>805</v>
      </c>
      <c r="B821" s="2" t="s">
        <v>759</v>
      </c>
      <c r="C821" s="3"/>
      <c r="D821" s="4" t="s">
        <v>1689</v>
      </c>
      <c r="E821" s="7" t="s">
        <v>19</v>
      </c>
      <c r="F821" s="3">
        <v>1</v>
      </c>
      <c r="G821" s="9">
        <v>41.73</v>
      </c>
      <c r="H821" s="9">
        <f t="shared" si="24"/>
        <v>41.73</v>
      </c>
      <c r="I821" s="9">
        <f t="shared" si="25"/>
        <v>51.327899999999993</v>
      </c>
    </row>
    <row r="822" spans="1:9" x14ac:dyDescent="0.3">
      <c r="A822" s="1">
        <v>806</v>
      </c>
      <c r="B822" s="2" t="s">
        <v>760</v>
      </c>
      <c r="C822" s="3"/>
      <c r="D822" s="4" t="s">
        <v>1690</v>
      </c>
      <c r="E822" s="7" t="s">
        <v>18</v>
      </c>
      <c r="F822" s="3">
        <v>1</v>
      </c>
      <c r="G822" s="9">
        <v>48.75</v>
      </c>
      <c r="H822" s="9">
        <f t="shared" si="24"/>
        <v>48.75</v>
      </c>
      <c r="I822" s="9">
        <f t="shared" si="25"/>
        <v>59.962499999999999</v>
      </c>
    </row>
    <row r="823" spans="1:9" ht="28.2" x14ac:dyDescent="0.3">
      <c r="A823" s="1">
        <v>807</v>
      </c>
      <c r="B823" s="2" t="s">
        <v>761</v>
      </c>
      <c r="C823" s="3"/>
      <c r="D823" s="4" t="s">
        <v>1691</v>
      </c>
      <c r="E823" s="7" t="s">
        <v>19</v>
      </c>
      <c r="F823" s="3">
        <v>1</v>
      </c>
      <c r="G823" s="9">
        <v>420</v>
      </c>
      <c r="H823" s="9">
        <f t="shared" si="24"/>
        <v>420</v>
      </c>
      <c r="I823" s="9">
        <f t="shared" si="25"/>
        <v>516.6</v>
      </c>
    </row>
    <row r="824" spans="1:9" ht="28.2" x14ac:dyDescent="0.3">
      <c r="A824" s="1">
        <v>808</v>
      </c>
      <c r="B824" s="2" t="s">
        <v>762</v>
      </c>
      <c r="C824" s="3"/>
      <c r="D824" s="4" t="s">
        <v>1692</v>
      </c>
      <c r="E824" s="7" t="s">
        <v>19</v>
      </c>
      <c r="F824" s="3">
        <v>1</v>
      </c>
      <c r="G824" s="9">
        <v>420</v>
      </c>
      <c r="H824" s="9">
        <f t="shared" si="24"/>
        <v>420</v>
      </c>
      <c r="I824" s="9">
        <f t="shared" si="25"/>
        <v>516.6</v>
      </c>
    </row>
    <row r="825" spans="1:9" ht="28.2" x14ac:dyDescent="0.3">
      <c r="A825" s="1">
        <v>809</v>
      </c>
      <c r="B825" s="2" t="s">
        <v>763</v>
      </c>
      <c r="C825" s="3"/>
      <c r="D825" s="4" t="s">
        <v>1693</v>
      </c>
      <c r="E825" s="7" t="s">
        <v>18</v>
      </c>
      <c r="F825" s="3">
        <v>1</v>
      </c>
      <c r="G825" s="9">
        <v>3</v>
      </c>
      <c r="H825" s="9">
        <f t="shared" si="24"/>
        <v>3</v>
      </c>
      <c r="I825" s="9">
        <f t="shared" si="25"/>
        <v>3.69</v>
      </c>
    </row>
    <row r="826" spans="1:9" ht="28.2" x14ac:dyDescent="0.3">
      <c r="A826" s="1">
        <v>810</v>
      </c>
      <c r="B826" s="2" t="s">
        <v>764</v>
      </c>
      <c r="C826" s="3"/>
      <c r="D826" s="4" t="s">
        <v>1694</v>
      </c>
      <c r="E826" s="7" t="s">
        <v>18</v>
      </c>
      <c r="F826" s="3">
        <v>1</v>
      </c>
      <c r="G826" s="9">
        <v>37.049999999999997</v>
      </c>
      <c r="H826" s="9">
        <f t="shared" si="24"/>
        <v>37.049999999999997</v>
      </c>
      <c r="I826" s="9">
        <f t="shared" si="25"/>
        <v>45.571499999999993</v>
      </c>
    </row>
    <row r="827" spans="1:9" x14ac:dyDescent="0.3">
      <c r="A827" s="1">
        <v>811</v>
      </c>
      <c r="B827" s="2" t="s">
        <v>765</v>
      </c>
      <c r="C827" s="3"/>
      <c r="D827" s="4" t="s">
        <v>1695</v>
      </c>
      <c r="E827" s="7" t="s">
        <v>19</v>
      </c>
      <c r="F827" s="3">
        <v>1</v>
      </c>
      <c r="G827" s="9">
        <v>83.85</v>
      </c>
      <c r="H827" s="9">
        <f t="shared" si="24"/>
        <v>83.85</v>
      </c>
      <c r="I827" s="9">
        <f t="shared" si="25"/>
        <v>103.13549999999999</v>
      </c>
    </row>
    <row r="828" spans="1:9" x14ac:dyDescent="0.3">
      <c r="A828" s="1">
        <v>812</v>
      </c>
      <c r="B828" s="2" t="s">
        <v>766</v>
      </c>
      <c r="C828" s="3"/>
      <c r="D828" s="4" t="s">
        <v>1696</v>
      </c>
      <c r="E828" s="7" t="s">
        <v>19</v>
      </c>
      <c r="F828" s="3">
        <v>1</v>
      </c>
      <c r="G828" s="9">
        <v>68.25</v>
      </c>
      <c r="H828" s="9">
        <f t="shared" si="24"/>
        <v>68.25</v>
      </c>
      <c r="I828" s="9">
        <f t="shared" si="25"/>
        <v>83.947500000000005</v>
      </c>
    </row>
    <row r="829" spans="1:9" x14ac:dyDescent="0.3">
      <c r="A829" s="1">
        <v>813</v>
      </c>
      <c r="B829" s="2" t="s">
        <v>767</v>
      </c>
      <c r="C829" s="3"/>
      <c r="D829" s="4" t="s">
        <v>1697</v>
      </c>
      <c r="E829" s="7" t="s">
        <v>19</v>
      </c>
      <c r="F829" s="3">
        <v>1</v>
      </c>
      <c r="G829" s="9">
        <v>28.86</v>
      </c>
      <c r="H829" s="9">
        <f t="shared" si="24"/>
        <v>28.86</v>
      </c>
      <c r="I829" s="9">
        <f t="shared" si="25"/>
        <v>35.497799999999998</v>
      </c>
    </row>
    <row r="830" spans="1:9" ht="28.2" x14ac:dyDescent="0.3">
      <c r="A830" s="1">
        <v>814</v>
      </c>
      <c r="B830" s="2" t="s">
        <v>768</v>
      </c>
      <c r="C830" s="3"/>
      <c r="D830" s="4" t="s">
        <v>1698</v>
      </c>
      <c r="E830" s="7" t="s">
        <v>19</v>
      </c>
      <c r="F830" s="3">
        <v>1</v>
      </c>
      <c r="G830" s="9">
        <v>274.95</v>
      </c>
      <c r="H830" s="9">
        <f t="shared" si="24"/>
        <v>274.95</v>
      </c>
      <c r="I830" s="9">
        <f t="shared" si="25"/>
        <v>338.18849999999998</v>
      </c>
    </row>
    <row r="831" spans="1:9" ht="28.2" x14ac:dyDescent="0.3">
      <c r="A831" s="1">
        <v>815</v>
      </c>
      <c r="B831" s="2" t="s">
        <v>769</v>
      </c>
      <c r="C831" s="3"/>
      <c r="D831" s="4" t="s">
        <v>1699</v>
      </c>
      <c r="E831" s="7" t="s">
        <v>19</v>
      </c>
      <c r="F831" s="3">
        <v>1</v>
      </c>
      <c r="G831" s="9">
        <v>288.60000000000002</v>
      </c>
      <c r="H831" s="9">
        <f t="shared" si="24"/>
        <v>288.60000000000002</v>
      </c>
      <c r="I831" s="9">
        <f t="shared" si="25"/>
        <v>354.97800000000001</v>
      </c>
    </row>
    <row r="832" spans="1:9" x14ac:dyDescent="0.3">
      <c r="A832" s="1">
        <v>816</v>
      </c>
      <c r="B832" s="2" t="s">
        <v>770</v>
      </c>
      <c r="C832" s="3"/>
      <c r="D832" s="4" t="s">
        <v>1700</v>
      </c>
      <c r="E832" s="7" t="s">
        <v>18</v>
      </c>
      <c r="F832" s="3">
        <v>1</v>
      </c>
      <c r="G832" s="9">
        <v>30.42</v>
      </c>
      <c r="H832" s="9">
        <f t="shared" si="24"/>
        <v>30.42</v>
      </c>
      <c r="I832" s="9">
        <f t="shared" si="25"/>
        <v>37.416600000000003</v>
      </c>
    </row>
    <row r="833" spans="1:9" x14ac:dyDescent="0.3">
      <c r="A833" s="1">
        <v>817</v>
      </c>
      <c r="B833" s="2" t="s">
        <v>771</v>
      </c>
      <c r="C833" s="3"/>
      <c r="D833" s="4" t="s">
        <v>1701</v>
      </c>
      <c r="E833" s="7" t="s">
        <v>18</v>
      </c>
      <c r="F833" s="3">
        <v>1</v>
      </c>
      <c r="G833" s="9">
        <v>30.42</v>
      </c>
      <c r="H833" s="9">
        <f t="shared" si="24"/>
        <v>30.42</v>
      </c>
      <c r="I833" s="9">
        <f t="shared" si="25"/>
        <v>37.416600000000003</v>
      </c>
    </row>
    <row r="834" spans="1:9" x14ac:dyDescent="0.3">
      <c r="A834" s="1">
        <v>818</v>
      </c>
      <c r="B834" s="2" t="s">
        <v>772</v>
      </c>
      <c r="C834" s="3"/>
      <c r="D834" s="4" t="s">
        <v>1702</v>
      </c>
      <c r="E834" s="7" t="s">
        <v>18</v>
      </c>
      <c r="F834" s="3">
        <v>1</v>
      </c>
      <c r="G834" s="9">
        <v>18.399999999999999</v>
      </c>
      <c r="H834" s="9">
        <f t="shared" si="24"/>
        <v>18.399999999999999</v>
      </c>
      <c r="I834" s="9">
        <f t="shared" si="25"/>
        <v>22.631999999999998</v>
      </c>
    </row>
    <row r="835" spans="1:9" x14ac:dyDescent="0.3">
      <c r="A835" s="1">
        <v>819</v>
      </c>
      <c r="B835" s="2" t="s">
        <v>773</v>
      </c>
      <c r="C835" s="3"/>
      <c r="D835" s="4" t="s">
        <v>1703</v>
      </c>
      <c r="E835" s="7" t="s">
        <v>18</v>
      </c>
      <c r="F835" s="3">
        <v>1</v>
      </c>
      <c r="G835" s="9">
        <v>18.399999999999999</v>
      </c>
      <c r="H835" s="9">
        <f t="shared" si="24"/>
        <v>18.399999999999999</v>
      </c>
      <c r="I835" s="9">
        <f t="shared" si="25"/>
        <v>22.631999999999998</v>
      </c>
    </row>
    <row r="836" spans="1:9" x14ac:dyDescent="0.3">
      <c r="A836" s="1">
        <v>820</v>
      </c>
      <c r="B836" s="2" t="s">
        <v>774</v>
      </c>
      <c r="C836" s="3"/>
      <c r="D836" s="4" t="s">
        <v>1704</v>
      </c>
      <c r="E836" s="7" t="s">
        <v>18</v>
      </c>
      <c r="F836" s="3">
        <v>1</v>
      </c>
      <c r="G836" s="9">
        <v>54.41</v>
      </c>
      <c r="H836" s="9">
        <f t="shared" si="24"/>
        <v>54.41</v>
      </c>
      <c r="I836" s="9">
        <f t="shared" si="25"/>
        <v>66.924299999999988</v>
      </c>
    </row>
    <row r="837" spans="1:9" ht="28.2" x14ac:dyDescent="0.3">
      <c r="A837" s="1">
        <v>821</v>
      </c>
      <c r="B837" s="2" t="s">
        <v>775</v>
      </c>
      <c r="C837" s="3"/>
      <c r="D837" s="4" t="s">
        <v>1705</v>
      </c>
      <c r="E837" s="7" t="s">
        <v>19</v>
      </c>
      <c r="F837" s="3">
        <v>1</v>
      </c>
      <c r="G837" s="9">
        <v>544.04999999999995</v>
      </c>
      <c r="H837" s="9">
        <f t="shared" si="24"/>
        <v>544.04999999999995</v>
      </c>
      <c r="I837" s="9">
        <f t="shared" si="25"/>
        <v>669.18149999999991</v>
      </c>
    </row>
    <row r="838" spans="1:9" ht="28.2" x14ac:dyDescent="0.3">
      <c r="A838" s="1">
        <v>822</v>
      </c>
      <c r="B838" s="2" t="s">
        <v>776</v>
      </c>
      <c r="C838" s="3"/>
      <c r="D838" s="4" t="s">
        <v>1706</v>
      </c>
      <c r="E838" s="7" t="s">
        <v>19</v>
      </c>
      <c r="F838" s="3">
        <v>1</v>
      </c>
      <c r="G838" s="9">
        <v>360.75</v>
      </c>
      <c r="H838" s="9">
        <f t="shared" si="24"/>
        <v>360.75</v>
      </c>
      <c r="I838" s="9">
        <f t="shared" si="25"/>
        <v>443.72249999999997</v>
      </c>
    </row>
    <row r="839" spans="1:9" ht="28.2" x14ac:dyDescent="0.3">
      <c r="A839" s="1">
        <v>823</v>
      </c>
      <c r="B839" s="2" t="s">
        <v>777</v>
      </c>
      <c r="C839" s="3"/>
      <c r="D839" s="4" t="s">
        <v>1707</v>
      </c>
      <c r="E839" s="7" t="s">
        <v>19</v>
      </c>
      <c r="F839" s="3">
        <v>1</v>
      </c>
      <c r="G839" s="9">
        <v>473.85</v>
      </c>
      <c r="H839" s="9">
        <f t="shared" si="24"/>
        <v>473.85</v>
      </c>
      <c r="I839" s="9">
        <f t="shared" si="25"/>
        <v>582.83550000000002</v>
      </c>
    </row>
    <row r="840" spans="1:9" ht="28.2" x14ac:dyDescent="0.3">
      <c r="A840" s="1">
        <v>824</v>
      </c>
      <c r="B840" s="2" t="s">
        <v>778</v>
      </c>
      <c r="C840" s="3"/>
      <c r="D840" s="4" t="s">
        <v>1708</v>
      </c>
      <c r="E840" s="7" t="s">
        <v>19</v>
      </c>
      <c r="F840" s="3">
        <v>1</v>
      </c>
      <c r="G840" s="9">
        <v>1014</v>
      </c>
      <c r="H840" s="9">
        <f t="shared" si="24"/>
        <v>1014</v>
      </c>
      <c r="I840" s="9">
        <f t="shared" si="25"/>
        <v>1247.22</v>
      </c>
    </row>
    <row r="841" spans="1:9" ht="28.2" x14ac:dyDescent="0.3">
      <c r="A841" s="1">
        <v>825</v>
      </c>
      <c r="B841" s="2" t="s">
        <v>779</v>
      </c>
      <c r="C841" s="3"/>
      <c r="D841" s="4" t="s">
        <v>1709</v>
      </c>
      <c r="E841" s="7" t="s">
        <v>19</v>
      </c>
      <c r="F841" s="3">
        <v>1</v>
      </c>
      <c r="G841" s="9">
        <v>473.85</v>
      </c>
      <c r="H841" s="9">
        <f t="shared" si="24"/>
        <v>473.85</v>
      </c>
      <c r="I841" s="9">
        <f t="shared" si="25"/>
        <v>582.83550000000002</v>
      </c>
    </row>
    <row r="842" spans="1:9" ht="28.2" x14ac:dyDescent="0.3">
      <c r="A842" s="1">
        <v>826</v>
      </c>
      <c r="B842" s="2" t="s">
        <v>856</v>
      </c>
      <c r="C842" s="3"/>
      <c r="D842" s="4" t="s">
        <v>1710</v>
      </c>
      <c r="E842" s="7" t="s">
        <v>19</v>
      </c>
      <c r="F842" s="3">
        <v>1</v>
      </c>
      <c r="G842" s="11">
        <v>11550</v>
      </c>
      <c r="H842" s="9">
        <f t="shared" si="24"/>
        <v>11550</v>
      </c>
      <c r="I842" s="9">
        <f t="shared" si="25"/>
        <v>14206.5</v>
      </c>
    </row>
    <row r="843" spans="1:9" ht="28.2" x14ac:dyDescent="0.3">
      <c r="A843" s="1">
        <v>827</v>
      </c>
      <c r="B843" s="2" t="s">
        <v>780</v>
      </c>
      <c r="C843" s="3"/>
      <c r="D843" s="4" t="s">
        <v>1711</v>
      </c>
      <c r="E843" s="7" t="s">
        <v>19</v>
      </c>
      <c r="F843" s="3">
        <v>1</v>
      </c>
      <c r="G843" s="9">
        <v>690</v>
      </c>
      <c r="H843" s="9">
        <f t="shared" si="24"/>
        <v>690</v>
      </c>
      <c r="I843" s="9">
        <f t="shared" si="25"/>
        <v>848.69999999999993</v>
      </c>
    </row>
    <row r="844" spans="1:9" ht="28.2" x14ac:dyDescent="0.3">
      <c r="A844" s="1">
        <v>828</v>
      </c>
      <c r="B844" s="2" t="s">
        <v>781</v>
      </c>
      <c r="C844" s="3"/>
      <c r="D844" s="4" t="s">
        <v>1712</v>
      </c>
      <c r="E844" s="7" t="s">
        <v>19</v>
      </c>
      <c r="F844" s="3">
        <v>1</v>
      </c>
      <c r="G844" s="9">
        <v>663</v>
      </c>
      <c r="H844" s="9">
        <f t="shared" si="24"/>
        <v>663</v>
      </c>
      <c r="I844" s="9">
        <f t="shared" si="25"/>
        <v>815.49</v>
      </c>
    </row>
    <row r="845" spans="1:9" ht="28.2" x14ac:dyDescent="0.3">
      <c r="A845" s="1">
        <v>829</v>
      </c>
      <c r="B845" s="2" t="s">
        <v>782</v>
      </c>
      <c r="C845" s="3"/>
      <c r="D845" s="4" t="s">
        <v>1713</v>
      </c>
      <c r="E845" s="7" t="s">
        <v>19</v>
      </c>
      <c r="F845" s="3">
        <v>1</v>
      </c>
      <c r="G845" s="9">
        <v>7758.83</v>
      </c>
      <c r="H845" s="9">
        <f t="shared" si="24"/>
        <v>7758.83</v>
      </c>
      <c r="I845" s="9">
        <f t="shared" si="25"/>
        <v>9543.3608999999997</v>
      </c>
    </row>
    <row r="846" spans="1:9" ht="28.2" x14ac:dyDescent="0.3">
      <c r="A846" s="1">
        <v>830</v>
      </c>
      <c r="B846" s="2" t="s">
        <v>783</v>
      </c>
      <c r="C846" s="3"/>
      <c r="D846" s="4" t="s">
        <v>1714</v>
      </c>
      <c r="E846" s="7" t="s">
        <v>19</v>
      </c>
      <c r="F846" s="3">
        <v>1</v>
      </c>
      <c r="G846" s="9">
        <v>1352.8</v>
      </c>
      <c r="H846" s="9">
        <f t="shared" si="24"/>
        <v>1352.8</v>
      </c>
      <c r="I846" s="9">
        <f t="shared" si="25"/>
        <v>1663.944</v>
      </c>
    </row>
    <row r="847" spans="1:9" ht="28.2" x14ac:dyDescent="0.3">
      <c r="A847" s="1">
        <v>831</v>
      </c>
      <c r="B847" s="2" t="s">
        <v>784</v>
      </c>
      <c r="C847" s="3"/>
      <c r="D847" s="4" t="s">
        <v>1715</v>
      </c>
      <c r="E847" s="7" t="s">
        <v>19</v>
      </c>
      <c r="F847" s="3">
        <v>1</v>
      </c>
      <c r="G847" s="9">
        <v>2400</v>
      </c>
      <c r="H847" s="9">
        <f t="shared" si="24"/>
        <v>2400</v>
      </c>
      <c r="I847" s="9">
        <f t="shared" si="25"/>
        <v>2952</v>
      </c>
    </row>
    <row r="848" spans="1:9" x14ac:dyDescent="0.3">
      <c r="A848" s="1">
        <v>832</v>
      </c>
      <c r="B848" s="2" t="s">
        <v>785</v>
      </c>
      <c r="C848" s="3"/>
      <c r="D848" s="4" t="s">
        <v>1716</v>
      </c>
      <c r="E848" s="7" t="s">
        <v>18</v>
      </c>
      <c r="F848" s="3">
        <v>1</v>
      </c>
      <c r="G848" s="9">
        <v>750</v>
      </c>
      <c r="H848" s="9">
        <f t="shared" si="24"/>
        <v>750</v>
      </c>
      <c r="I848" s="9">
        <f t="shared" si="25"/>
        <v>922.5</v>
      </c>
    </row>
    <row r="849" spans="1:9" x14ac:dyDescent="0.3">
      <c r="A849" s="1">
        <v>833</v>
      </c>
      <c r="B849" s="2" t="s">
        <v>786</v>
      </c>
      <c r="C849" s="3"/>
      <c r="D849" s="4" t="s">
        <v>1717</v>
      </c>
      <c r="E849" s="7" t="s">
        <v>18</v>
      </c>
      <c r="F849" s="3">
        <v>1</v>
      </c>
      <c r="G849" s="9">
        <v>118.95</v>
      </c>
      <c r="H849" s="9">
        <f t="shared" si="24"/>
        <v>118.95</v>
      </c>
      <c r="I849" s="9">
        <f t="shared" si="25"/>
        <v>146.30850000000001</v>
      </c>
    </row>
    <row r="850" spans="1:9" ht="28.2" x14ac:dyDescent="0.3">
      <c r="A850" s="1">
        <v>834</v>
      </c>
      <c r="B850" s="2" t="s">
        <v>787</v>
      </c>
      <c r="C850" s="3"/>
      <c r="D850" s="4" t="s">
        <v>1718</v>
      </c>
      <c r="E850" s="7" t="s">
        <v>18</v>
      </c>
      <c r="F850" s="3">
        <v>1</v>
      </c>
      <c r="G850" s="9">
        <v>35.1</v>
      </c>
      <c r="H850" s="9">
        <f t="shared" ref="H850:H858" si="26">G850*F850</f>
        <v>35.1</v>
      </c>
      <c r="I850" s="9">
        <f t="shared" ref="I850:I858" si="27">H850*1.23</f>
        <v>43.173000000000002</v>
      </c>
    </row>
    <row r="851" spans="1:9" ht="28.2" x14ac:dyDescent="0.3">
      <c r="A851" s="1">
        <v>835</v>
      </c>
      <c r="B851" s="2" t="s">
        <v>788</v>
      </c>
      <c r="C851" s="3"/>
      <c r="D851" s="4" t="s">
        <v>1719</v>
      </c>
      <c r="E851" s="7" t="s">
        <v>18</v>
      </c>
      <c r="F851" s="3">
        <v>1</v>
      </c>
      <c r="G851" s="9">
        <v>620.1</v>
      </c>
      <c r="H851" s="9">
        <f t="shared" si="26"/>
        <v>620.1</v>
      </c>
      <c r="I851" s="9">
        <f t="shared" si="27"/>
        <v>762.72300000000007</v>
      </c>
    </row>
    <row r="852" spans="1:9" ht="28.2" x14ac:dyDescent="0.3">
      <c r="A852" s="1">
        <v>836</v>
      </c>
      <c r="B852" s="2" t="s">
        <v>789</v>
      </c>
      <c r="C852" s="3"/>
      <c r="D852" s="4" t="s">
        <v>1720</v>
      </c>
      <c r="E852" s="7" t="s">
        <v>18</v>
      </c>
      <c r="F852" s="3">
        <v>1</v>
      </c>
      <c r="G852" s="9">
        <v>965.25</v>
      </c>
      <c r="H852" s="9">
        <f t="shared" si="26"/>
        <v>965.25</v>
      </c>
      <c r="I852" s="9">
        <f t="shared" si="27"/>
        <v>1187.2574999999999</v>
      </c>
    </row>
    <row r="853" spans="1:9" x14ac:dyDescent="0.3">
      <c r="A853" s="1">
        <v>837</v>
      </c>
      <c r="B853" s="2" t="s">
        <v>790</v>
      </c>
      <c r="C853" s="3"/>
      <c r="D853" s="4" t="s">
        <v>1721</v>
      </c>
      <c r="E853" s="7" t="s">
        <v>18</v>
      </c>
      <c r="F853" s="3">
        <v>1</v>
      </c>
      <c r="G853" s="9">
        <v>107.25</v>
      </c>
      <c r="H853" s="9">
        <f t="shared" si="26"/>
        <v>107.25</v>
      </c>
      <c r="I853" s="9">
        <f t="shared" si="27"/>
        <v>131.91749999999999</v>
      </c>
    </row>
    <row r="854" spans="1:9" x14ac:dyDescent="0.3">
      <c r="A854" s="1">
        <v>838</v>
      </c>
      <c r="B854" s="2" t="s">
        <v>791</v>
      </c>
      <c r="C854" s="3"/>
      <c r="D854" s="4" t="s">
        <v>1722</v>
      </c>
      <c r="E854" s="7" t="s">
        <v>18</v>
      </c>
      <c r="F854" s="3">
        <v>1</v>
      </c>
      <c r="G854" s="9">
        <v>57.33</v>
      </c>
      <c r="H854" s="9">
        <f t="shared" si="26"/>
        <v>57.33</v>
      </c>
      <c r="I854" s="9">
        <f t="shared" si="27"/>
        <v>70.515900000000002</v>
      </c>
    </row>
    <row r="855" spans="1:9" x14ac:dyDescent="0.3">
      <c r="A855" s="1">
        <v>839</v>
      </c>
      <c r="B855" s="2" t="s">
        <v>792</v>
      </c>
      <c r="C855" s="3"/>
      <c r="D855" s="4" t="s">
        <v>1723</v>
      </c>
      <c r="E855" s="7" t="s">
        <v>18</v>
      </c>
      <c r="F855" s="3">
        <v>1</v>
      </c>
      <c r="G855" s="9">
        <v>40.619999999999997</v>
      </c>
      <c r="H855" s="9">
        <f t="shared" si="26"/>
        <v>40.619999999999997</v>
      </c>
      <c r="I855" s="9">
        <f t="shared" si="27"/>
        <v>49.962599999999995</v>
      </c>
    </row>
    <row r="856" spans="1:9" x14ac:dyDescent="0.3">
      <c r="A856" s="1">
        <v>840</v>
      </c>
      <c r="B856" s="2" t="s">
        <v>793</v>
      </c>
      <c r="C856" s="3"/>
      <c r="D856" s="4" t="s">
        <v>1724</v>
      </c>
      <c r="E856" s="7" t="s">
        <v>18</v>
      </c>
      <c r="F856" s="3">
        <v>1</v>
      </c>
      <c r="G856" s="9">
        <v>322.42</v>
      </c>
      <c r="H856" s="9">
        <f t="shared" si="26"/>
        <v>322.42</v>
      </c>
      <c r="I856" s="9">
        <f t="shared" si="27"/>
        <v>396.57660000000004</v>
      </c>
    </row>
    <row r="857" spans="1:9" x14ac:dyDescent="0.3">
      <c r="A857" s="1">
        <v>841</v>
      </c>
      <c r="B857" s="2" t="s">
        <v>794</v>
      </c>
      <c r="C857" s="3"/>
      <c r="D857" s="4" t="s">
        <v>1725</v>
      </c>
      <c r="E857" s="7" t="s">
        <v>18</v>
      </c>
      <c r="F857" s="3">
        <v>1</v>
      </c>
      <c r="G857" s="9">
        <v>430.22</v>
      </c>
      <c r="H857" s="9">
        <f t="shared" si="26"/>
        <v>430.22</v>
      </c>
      <c r="I857" s="9">
        <f t="shared" si="27"/>
        <v>529.17060000000004</v>
      </c>
    </row>
    <row r="858" spans="1:9" x14ac:dyDescent="0.3">
      <c r="A858" s="1">
        <v>842</v>
      </c>
      <c r="B858" s="2" t="s">
        <v>795</v>
      </c>
      <c r="C858" s="3"/>
      <c r="D858" s="4" t="s">
        <v>1726</v>
      </c>
      <c r="E858" s="7" t="s">
        <v>18</v>
      </c>
      <c r="F858" s="3">
        <v>1</v>
      </c>
      <c r="G858" s="9">
        <v>40.950000000000003</v>
      </c>
      <c r="H858" s="9">
        <f t="shared" si="26"/>
        <v>40.950000000000003</v>
      </c>
      <c r="I858" s="9">
        <f t="shared" si="27"/>
        <v>50.368500000000004</v>
      </c>
    </row>
    <row r="859" spans="1:9" x14ac:dyDescent="0.3">
      <c r="G859" s="6" t="s">
        <v>796</v>
      </c>
      <c r="H859" s="12">
        <f>SUM(H17:H858)</f>
        <v>604351.95999999961</v>
      </c>
      <c r="I859" s="12">
        <f>SUM(I17:I858)</f>
        <v>743352.91079999902</v>
      </c>
    </row>
  </sheetData>
  <mergeCells count="13">
    <mergeCell ref="A2:I2"/>
    <mergeCell ref="G13:G15"/>
    <mergeCell ref="H13:H15"/>
    <mergeCell ref="I13:I15"/>
    <mergeCell ref="A13:A15"/>
    <mergeCell ref="B13:B15"/>
    <mergeCell ref="C13:C15"/>
    <mergeCell ref="D13:D15"/>
    <mergeCell ref="E13:E15"/>
    <mergeCell ref="F13:F15"/>
    <mergeCell ref="B10:I10"/>
    <mergeCell ref="B8:I8"/>
    <mergeCell ref="B4:I4"/>
  </mergeCells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Wojciechowska</dc:creator>
  <cp:lastModifiedBy>Jowita Janiszewska</cp:lastModifiedBy>
  <cp:lastPrinted>2025-10-23T07:58:21Z</cp:lastPrinted>
  <dcterms:created xsi:type="dcterms:W3CDTF">2025-08-27T05:43:15Z</dcterms:created>
  <dcterms:modified xsi:type="dcterms:W3CDTF">2025-11-20T11:16:07Z</dcterms:modified>
</cp:coreProperties>
</file>