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A2FEFF61-34F2-4D84-8193-401DC20C17AB}" xr6:coauthVersionLast="47" xr6:coauthVersionMax="47" xr10:uidLastSave="{00000000-0000-0000-0000-000000000000}"/>
  <bookViews>
    <workbookView xWindow="384" yWindow="288" windowWidth="15024" windowHeight="16272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8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4" i="1"/>
</calcChain>
</file>

<file path=xl/sharedStrings.xml><?xml version="1.0" encoding="utf-8"?>
<sst xmlns="http://schemas.openxmlformats.org/spreadsheetml/2006/main" count="952" uniqueCount="598">
  <si>
    <t>JEDNOSTKA MIARY</t>
  </si>
  <si>
    <t>WARTOŚĆ BRUTTO</t>
  </si>
  <si>
    <t xml:space="preserve">Lp. </t>
  </si>
  <si>
    <t xml:space="preserve">Ilość </t>
  </si>
  <si>
    <t>Cena jednostkowa brutto</t>
  </si>
  <si>
    <t xml:space="preserve">Producent, nazwa oferowanego artykułu </t>
  </si>
  <si>
    <t>VHN Hypoallergenic Dog Can 200g</t>
  </si>
  <si>
    <t>VHN Hypoallergenic Dog Can 400g</t>
  </si>
  <si>
    <t>VHN Hypoallergenic Dog Dry 14kg</t>
  </si>
  <si>
    <t>VHN Hypoallergenic Dog Dry 2kg</t>
  </si>
  <si>
    <t>VHN Hypoallergenic Dog Dry 7kg</t>
  </si>
  <si>
    <t>VHN Hypoallergenic Mod Cal Dog Dry 1.5kg</t>
  </si>
  <si>
    <t>VHN Hypoallergenic Mod Cal Dog Dry 14kg</t>
  </si>
  <si>
    <t>VHN Hypoallergenic Mod Cal Dog Dry 7kg</t>
  </si>
  <si>
    <t>VHN Hypoallergenic Puppy 1,5kg</t>
  </si>
  <si>
    <t>VHN Hypoallergenic Puppy 14kg</t>
  </si>
  <si>
    <t>VHN Hypoallergenic Puppy 3,5kg</t>
  </si>
  <si>
    <t>VHN Hypoallergenic Small Dog Dry 1kg</t>
  </si>
  <si>
    <t>VHN Hypoallergenic Small Dog Dry 3.5kg</t>
  </si>
  <si>
    <t>VHN Hypoallergernic Cat Dry 0.4kg</t>
  </si>
  <si>
    <t>VHN Hypoallergernic Cat Dry 2.5kg</t>
  </si>
  <si>
    <t>VHN Hypoallergernic Cat Dry 4.5kg</t>
  </si>
  <si>
    <t>VHN Sensitivity Control Cat Pouch 12 x 85g</t>
  </si>
  <si>
    <t>VHN Sensitivity Ctl Cat Dry 0.4kg</t>
  </si>
  <si>
    <t>VHN Sensitivity Ctl Cat Dry 1.5kg</t>
  </si>
  <si>
    <t>VHN Sensitivity Ctl Cat Dry 3.5kg</t>
  </si>
  <si>
    <t>VHN Sensitivity Ctrl Chicken Dog Can 410g</t>
  </si>
  <si>
    <t>VHN Sensitivity Ctrl Dog Dry 1.5kg</t>
  </si>
  <si>
    <t>VHN Sensitivity Ctrl Dog Dry 14kg</t>
  </si>
  <si>
    <t>VHN Sensitivity Ctrl Dog Dry 7kg</t>
  </si>
  <si>
    <t>VHN Sensitivity Ctrl Duck Dog Can 410g</t>
  </si>
  <si>
    <t>VHN Skin &amp; Coat 0.4kg</t>
  </si>
  <si>
    <t>VHN Skin &amp; Coat 1.5kg</t>
  </si>
  <si>
    <t>VHN Skin &amp; Coat 3.5kg</t>
  </si>
  <si>
    <t>VHN Skin &amp; Coat Cat Pouch 12 x 85g</t>
  </si>
  <si>
    <t>VHN Skin Care Dog Dry 11kg</t>
  </si>
  <si>
    <t>VHN Skin Care Small Dog Dry 2kg</t>
  </si>
  <si>
    <t>VHN Skin Care Small Dog Dry 4kg</t>
  </si>
  <si>
    <t>VHN Anallergenic Cat Dry 2kg</t>
  </si>
  <si>
    <t>VHN Anallergenic Cat Dry 4kg</t>
  </si>
  <si>
    <t>VHN Anallergenic Dog Dry 1.5kg</t>
  </si>
  <si>
    <t>VHN Anallergenic Dog Dry 3kg</t>
  </si>
  <si>
    <t>VHN Anallergenic Dog Dry 8kg</t>
  </si>
  <si>
    <t>VHN Anallergenic Small Dog 1,5kg</t>
  </si>
  <si>
    <t>VHN Anallergenic Small Dog 3kg</t>
  </si>
  <si>
    <t>VHN Gastro Intestinal Cat Dry 0.4kg</t>
  </si>
  <si>
    <t>VHN Gastro Intestinal Cat Dry 2kg</t>
  </si>
  <si>
    <t>VHN Gastro Intestinal Cat Dry 4kg</t>
  </si>
  <si>
    <t>VHN Gastro Intestinal Cat Pouch 12 x 85g</t>
  </si>
  <si>
    <t>VHN Gastro Intestinal Dog Can 400g</t>
  </si>
  <si>
    <t>VHN Gastro Intestinal Hairball Cat Dry 0.4kg</t>
  </si>
  <si>
    <t>VHN Gastro Intestinal Hairball Cat Dry 2kg</t>
  </si>
  <si>
    <t>VHN Gastro Intestinal Hairball Cat Dry 4kg</t>
  </si>
  <si>
    <t>VHN Gastro Intestinal Kitten Cat Dry 0.4kg</t>
  </si>
  <si>
    <t>VHN Gastro Intestinal Kitten Cat Dry 2kg</t>
  </si>
  <si>
    <t>VHN Gastro Intestinal kitten Ultra Soft Mousse 195g</t>
  </si>
  <si>
    <t>VHN Gastro Intestinal Low Fat Dog Can 200g</t>
  </si>
  <si>
    <t>VHN Gastro intestinal Low Fat Dog Can 420g</t>
  </si>
  <si>
    <t>VHN Gastro Intestinal Low Fat Dog Dry/small dog 1.5kg</t>
  </si>
  <si>
    <t>VHN Gastro Intestinal Low Fat Dog Dry/small dog 3.5kg</t>
  </si>
  <si>
    <t>VHN Gastro Intestinal Low Fat Dog Dry/small dog  8kg</t>
  </si>
  <si>
    <t>VHN Gastro Intestinal Low Fat Dog Dry 1,5kg</t>
  </si>
  <si>
    <t>VHN Gastro Intestinal Low Fat Dog Dry 12kg</t>
  </si>
  <si>
    <t>VHN Gastro Intestinal Low Fat Dog Dry 6kg</t>
  </si>
  <si>
    <t>VHN Gastro Intestinal Mod Cal Cat Dry 0.4kg</t>
  </si>
  <si>
    <t>VHN Gastro Intestinal Mod Cal Cat Dry 2kg</t>
  </si>
  <si>
    <t>VHN Gastro Intestinal Mod Cal Cat Dry 4kg</t>
  </si>
  <si>
    <t>VHN Gastro intestinal Mod Cal Cat Pouch 12 x 85g</t>
  </si>
  <si>
    <t>VHN Gastro Intestinal Mod Cal Dog Dry 15kg</t>
  </si>
  <si>
    <t>VHN Gastro Intestinal Mod Cal Dog Dry 2kg</t>
  </si>
  <si>
    <t>VHN Gastro Intestinal Puppy Dog Dry 10kg</t>
  </si>
  <si>
    <t>VHN Gastro Intestinal Puppy Dog Dry 1kg</t>
  </si>
  <si>
    <t>VHN Gastro Intestinal Puppy Dog Dry 2.5kg</t>
  </si>
  <si>
    <t>VHN Gastro Intestinal Puppy Ultra Soft Mousse 195g</t>
  </si>
  <si>
    <t>VHN Gastro Intestinal Dog Dry 15kg</t>
  </si>
  <si>
    <t>VHN Gastro Intestinal Dog Dry 2kg</t>
  </si>
  <si>
    <t>VHN Gastro Intestinal Dog Dry 7.5kg</t>
  </si>
  <si>
    <t>VHN Gastro Intestinal Dog  200g</t>
  </si>
  <si>
    <t>VHN Hepatic Cat Dry 2kg</t>
  </si>
  <si>
    <t>VHN Hepatic Cat Dry 4kg</t>
  </si>
  <si>
    <t>VHN Hepatic Dog Can 200g</t>
  </si>
  <si>
    <t>VHN Hepatic Dog Can 420g</t>
  </si>
  <si>
    <t>VHN Hepatic Dog Dry 1.5kg</t>
  </si>
  <si>
    <t>VHN Hepatic Dog Dry 12kg</t>
  </si>
  <si>
    <t>VHN Hepatic Dog Dry 6kg</t>
  </si>
  <si>
    <t>VHN Recovery Ultra Soft Cat/Dog Can 195g</t>
  </si>
  <si>
    <t>VHNGastro Intestinal Fibre Response Cat 12 x 85g</t>
  </si>
  <si>
    <t>VHN Gastro Intestinal Fibre Response Cat Dry 0.4kg</t>
  </si>
  <si>
    <t>VHN Gastro Intestinal Fibre Response Cat Dry 2kg</t>
  </si>
  <si>
    <t>VHN Gastro Intestinal Fibre Response Cat Dry 4kg</t>
  </si>
  <si>
    <t>VHN Gastro Intestinal High Fibre Dog Dry 14kg</t>
  </si>
  <si>
    <t>VHN Gastro Intestinal High Fibre Dog Dry 2kg</t>
  </si>
  <si>
    <t>VHN Gastro Intestinal High Fibre Dog Dry 7.5kg</t>
  </si>
  <si>
    <t>VHN Gastro Intestinal High Fibre Dog 200g</t>
  </si>
  <si>
    <t>VHN Gastro Intestinal High Fibre Dog 410g</t>
  </si>
  <si>
    <t>VHN Calm 2 kg</t>
  </si>
  <si>
    <t>VHN Calm 4 kg</t>
  </si>
  <si>
    <t>VHN Calm Small Dog 4 kg</t>
  </si>
  <si>
    <t>VHN Dental 1,5 kg</t>
  </si>
  <si>
    <t>VHN Dental 3 kg</t>
  </si>
  <si>
    <t>VHN Dental Medium/Large Dog 13 kg</t>
  </si>
  <si>
    <t>VHN Dental Medium/Large Dog 6 kg</t>
  </si>
  <si>
    <t>VHN Dental Small Dog 1,5 kg</t>
  </si>
  <si>
    <t>VHN Dental Small Dog 3,5 kg</t>
  </si>
  <si>
    <t>VHN Adult Cat Dry 2kg</t>
  </si>
  <si>
    <t>VHN Adult Dog 12x100 g</t>
  </si>
  <si>
    <t>VHN Adult Large Dog 13 kg</t>
  </si>
  <si>
    <t>VHN Adult Medium Dog 10 kg</t>
  </si>
  <si>
    <t>VHN Adult Medium Dog 4 kg</t>
  </si>
  <si>
    <t>VHN Adult Small Dog 2 kg</t>
  </si>
  <si>
    <t>VHN Adult Small Dog 4 kg</t>
  </si>
  <si>
    <t>VHN Adult Small Dog 8 kg</t>
  </si>
  <si>
    <t>VHN Dog Mature Consult 12x85 g</t>
  </si>
  <si>
    <t>VHN Large Dog Mature Consult 14 kg</t>
  </si>
  <si>
    <t>VHN Mature Consult 0,4 kg</t>
  </si>
  <si>
    <t>VHN Mature Consult 1,5 kg</t>
  </si>
  <si>
    <t>VHN Mature Consult 12x85 g</t>
  </si>
  <si>
    <t>VHN Mature Consult 3,5 kg</t>
  </si>
  <si>
    <t>VHN Mature Consult Balance 12x85 g</t>
  </si>
  <si>
    <t>VHN Mature Consult Balance 3,5 kg</t>
  </si>
  <si>
    <t>VHN Medium Dog Mature Consult 10 kg</t>
  </si>
  <si>
    <t>VHN Neutered Adult Dog 12x100 g</t>
  </si>
  <si>
    <t>VHN Neutered Adult Large Dog 12 kg</t>
  </si>
  <si>
    <t>VHN Neutered Adult Medium Dog 9 kg</t>
  </si>
  <si>
    <t>VHN Neutered Adult Small Dog 1,5 kg</t>
  </si>
  <si>
    <t>VHN Neutered Adult Small Dog 3,5 kg</t>
  </si>
  <si>
    <t>VHN Neutered Adult Small Dog 8 kg</t>
  </si>
  <si>
    <t>VHN Neutered Balance 12x85 g</t>
  </si>
  <si>
    <t>VHN Neutered Junior Large Dog 12 kg</t>
  </si>
  <si>
    <t>VHN Neutered Junior Medium Dog 3,5 kg</t>
  </si>
  <si>
    <t>VHN Neutered Maintenance 12x85 g</t>
  </si>
  <si>
    <t>VHN Neutered Satiety Balance 0,4 kg</t>
  </si>
  <si>
    <t>VHN Neutered Satiety Balance 1,5 kg</t>
  </si>
  <si>
    <t>VHN Neutered Satiety Balance 12 kg</t>
  </si>
  <si>
    <t>VHN Neutered Satiety Balance 3,5 kg</t>
  </si>
  <si>
    <t>VHN Small Dog Mature Consult 1,5 kg</t>
  </si>
  <si>
    <t>VHN Small Dog Mature Consult 3,5 kg</t>
  </si>
  <si>
    <t>VHN GI High Energy Dog Liquid 3 x 0.2L</t>
  </si>
  <si>
    <t>VHN GI Low Fat Dog Liquid 3 x 0.2L</t>
  </si>
  <si>
    <t>VHN Recovery Cat/Dog Liquid 3 x 0.2L</t>
  </si>
  <si>
    <t>VHN Renal Recovery Cat Liquid 3 x 0.2L</t>
  </si>
  <si>
    <t>VHN Renal Recovery Dog Liquid 3 x 0.2L</t>
  </si>
  <si>
    <t>VHN Vet Pill Assist Cat 45g (45 x 1g) x 6</t>
  </si>
  <si>
    <t>VHN Vet Pill Assist Medium Large D 225g (30 x 7,5g) x 6</t>
  </si>
  <si>
    <t>VHN Vet Pill Assist Small Dog 90g (30 x 3g) x 6</t>
  </si>
  <si>
    <t>VHN Urinary S/O Cat Dry 0.4kg</t>
  </si>
  <si>
    <t>VHN Urinary S/O Cat Dry 1.5kg</t>
  </si>
  <si>
    <t>VHN Urinary S/O Cat Dry 3.5kg</t>
  </si>
  <si>
    <t>VHN Urinary S/O Cat Dry 7kg</t>
  </si>
  <si>
    <t>VHN Urinary S/O Dog Can 410g</t>
  </si>
  <si>
    <t>VHN Urinary S/O Dog Can 200g</t>
  </si>
  <si>
    <t>VHN Urinary S/O Dog Dry 13kg</t>
  </si>
  <si>
    <t>VHN Urinary S/O Dog Dry 2kg</t>
  </si>
  <si>
    <t>VHN Urinary S/O Dog Dry 7.5kg</t>
  </si>
  <si>
    <t>VHN Urinary S/O Dog Pouch 12 x 100g</t>
  </si>
  <si>
    <t>VHN Urinary S/O Mod Cal Cat Dry 0.4kg</t>
  </si>
  <si>
    <t>VHN Urinary S/O Mod Cal Cat Dry 1.5kg</t>
  </si>
  <si>
    <t>VHN Urinary S/O Mod Cal Cat Dry 3.5kg</t>
  </si>
  <si>
    <t>VHN Urinary S/O Mod Cal Cat Dry 7kg</t>
  </si>
  <si>
    <t>VHN Urinary S/O Mod Cal Cat Dry 9kg</t>
  </si>
  <si>
    <t>VHN Urinary S/O Mod Cal Cat Pouch 12 x 85g</t>
  </si>
  <si>
    <t>VHN Urinary S/O Mod Cal Dog Dry 12kg</t>
  </si>
  <si>
    <t>VHN Urinary S/O Small Dog 1.5kg</t>
  </si>
  <si>
    <t>VHN Urinary S/O Small Dog 4kg</t>
  </si>
  <si>
    <t>VHN Urinary S/O Small Dog 8kg</t>
  </si>
  <si>
    <t>VHN Urinary SO Ageing 7+ 1.5kg</t>
  </si>
  <si>
    <t>VHN Urinary SO Ageing 7+ 3.5kg</t>
  </si>
  <si>
    <t>VHN Urinary SO Ageing 7+ 8kg</t>
  </si>
  <si>
    <t>VHN Urinary SO Ageing 7+ loaf 12 x 85g</t>
  </si>
  <si>
    <t>VHN Urinary SO Cat MIG (sos) Pouch B 12 x 85g</t>
  </si>
  <si>
    <t>VHN Urinary SO in loaf (pasztet) pouch 12 x 85g</t>
  </si>
  <si>
    <t>VHN Urinary SO Moderate Calorie 12 x 100g</t>
  </si>
  <si>
    <t>VHN Urinary UC Low Purine Dog Dry 14kg</t>
  </si>
  <si>
    <t>VHN Urinary UC Low Purine Dog Dry 2kg</t>
  </si>
  <si>
    <t>VHN Blucare Hematuria Feline 2 x 20g</t>
  </si>
  <si>
    <t>VHN Cardiac Dog Dry 2kg</t>
  </si>
  <si>
    <t>VHN Cardiac Dog Dry 14kg</t>
  </si>
  <si>
    <t>VHN Cardiac Dog Can 200g</t>
  </si>
  <si>
    <t>VHN Cardiac Dog Can 410g</t>
  </si>
  <si>
    <t>VHN Early Renal Cat Dry 0.4kg</t>
  </si>
  <si>
    <t>VHN Early Renal Cat Dry 1.5kg</t>
  </si>
  <si>
    <t>VHN Early Renal Cat Dry 3.5kg</t>
  </si>
  <si>
    <t>VHN Early Renal Cat Dry 6kg</t>
  </si>
  <si>
    <t>VHN Early Renal Cat Pouch 12 x 85g</t>
  </si>
  <si>
    <t>VHN Early Renal Dog Dry 14kg</t>
  </si>
  <si>
    <t>VHN Early Renal Dog Dry 2kg</t>
  </si>
  <si>
    <t>VHN Early Renal Dog Dry 7kg</t>
  </si>
  <si>
    <t>VHN Early Renal Dog Pouch 12 x 100g</t>
  </si>
  <si>
    <t>VHN Mobility Cat Dry 0.4kg</t>
  </si>
  <si>
    <t>VHN Mobility Cat Dry 2kg</t>
  </si>
  <si>
    <t>VHN Mobility Support Dog Dry 12kg</t>
  </si>
  <si>
    <t>VHN Mobility Support Dog Dry 2kg</t>
  </si>
  <si>
    <t>VHN Mobility Support Dog Dry 7kg</t>
  </si>
  <si>
    <t>VHN Renal Cat Dry 0.4kg</t>
  </si>
  <si>
    <t>VHN Renal Cat Dry 2kg</t>
  </si>
  <si>
    <t>VHN Renal Cat Dry 4kg</t>
  </si>
  <si>
    <t>VHN Renal Dog Can 410g</t>
  </si>
  <si>
    <t>VHN Renal Dog Dry 14kg</t>
  </si>
  <si>
    <t>VHN Renal Dog Dry 2kg</t>
  </si>
  <si>
    <t>VHN Renal Dog Dry 7kg</t>
  </si>
  <si>
    <t>VHN Renal Dog Can 200g</t>
  </si>
  <si>
    <t>VHN Renal Dog Pouch 12 x 100g</t>
  </si>
  <si>
    <t>VHN Renal in Loaf (pasztet) Cat Pouch 12 x 85g</t>
  </si>
  <si>
    <t>VHN Renal Small Dog Dry 0.5kg</t>
  </si>
  <si>
    <t>VHN Renal Small Dog Dry 1.5kg</t>
  </si>
  <si>
    <t>VHN Renal Small Dog Dry 3.5kg</t>
  </si>
  <si>
    <t>VHN Renal Special Cat Dry 0.4kg</t>
  </si>
  <si>
    <t>VHN Renal Special Cat Dry 2kg</t>
  </si>
  <si>
    <t>VHN Renal Special Cat Dry 4kg</t>
  </si>
  <si>
    <t>VHN Renal Special Dog Dry 10kg</t>
  </si>
  <si>
    <t>VHN Renal Special Dog Dry 2kg</t>
  </si>
  <si>
    <t>VHN Renal Special Loaf Dog Can 410g</t>
  </si>
  <si>
    <t>VHN Renal with Beef (sos) Cat Pouch 12 x 85g</t>
  </si>
  <si>
    <t>VHN Renal with Chicken (sos) Cat Pouch 12 x 85g</t>
  </si>
  <si>
    <t>VHN Renal with Fish (sos) Cat Pouch 12 x 85g</t>
  </si>
  <si>
    <t>VHN Renal Select Cat Dry 0.4kg</t>
  </si>
  <si>
    <t>VHN Renal Select Cat Dry 2kg</t>
  </si>
  <si>
    <t>VHN Renal Select Cat Dry 4kg</t>
  </si>
  <si>
    <t>VHN Renal Select Dog Dry 10kg</t>
  </si>
  <si>
    <t>VHN Renal Select Dog Dry 2kg</t>
  </si>
  <si>
    <t>VHN Diabetic Cat Dry 0.4kg</t>
  </si>
  <si>
    <t>VHN Diabetic Cat Dry 1.5kg</t>
  </si>
  <si>
    <t>VHN Diabetic Cat Dry 3.5kg</t>
  </si>
  <si>
    <t>VHN Diabetic Cat Pouch 12 x 85g</t>
  </si>
  <si>
    <t>VHN Diabetic Dog Dry 1.5kg</t>
  </si>
  <si>
    <t>VHN Diabetic Dog Dry 12kg</t>
  </si>
  <si>
    <t>VHN Diabetic Dog Dry 7kg</t>
  </si>
  <si>
    <t>VHN Diabetic Spec Low Carb Dog Can 195g</t>
  </si>
  <si>
    <t>VHN Diabetic Spec Low Carb Dog Can 410g</t>
  </si>
  <si>
    <t>VHN Satiety Cat Dry 0.4kg</t>
  </si>
  <si>
    <t>VHN Satiety Cat Dry 1.5kg</t>
  </si>
  <si>
    <t>VHN Satiety Cat Dry 3.5kg</t>
  </si>
  <si>
    <t>VHN Satiety Cat Dry 6kg</t>
  </si>
  <si>
    <t>VHN Satiety Cat Pouch 12 x 85g</t>
  </si>
  <si>
    <t>VHN Satiety weight management Dog Can 195g</t>
  </si>
  <si>
    <t>VHN Satiety Dog Can 410g</t>
  </si>
  <si>
    <t>VHN Satiety Dog Dry 1.5kg</t>
  </si>
  <si>
    <t>VHN Satiety Dog Dry 12kg</t>
  </si>
  <si>
    <t>VHN Satiety Dog Dry 6kg</t>
  </si>
  <si>
    <t>VHN Satiety Small Dog Dry 0.5kg</t>
  </si>
  <si>
    <t>VHN Satiety Small Dog Dry 1.5kg</t>
  </si>
  <si>
    <t>VHN Satiety Small Dog Dry 3kg</t>
  </si>
  <si>
    <t>SHN Giant Puppy 15kg</t>
  </si>
  <si>
    <t>SHN Giant Junior 15kg</t>
  </si>
  <si>
    <t>SHN Giant Starter Mother&amp;Baby Dog 15kg</t>
  </si>
  <si>
    <t>SHN Maxi Puppy 1kg</t>
  </si>
  <si>
    <t>SHN Maxi Puppy 4kg</t>
  </si>
  <si>
    <t>SHN Maxi Puppy 15kg</t>
  </si>
  <si>
    <t>SHN Maxi Starter Mother&amp;Baby Dog 4kg</t>
  </si>
  <si>
    <t>SHN Maxi Starter Mother&amp;Baby Dog 15kg</t>
  </si>
  <si>
    <t>SHN Medium Puppy 1kg</t>
  </si>
  <si>
    <t>SHN Medium Puppy 4kg</t>
  </si>
  <si>
    <t>SHN Medium Puppy 15kg</t>
  </si>
  <si>
    <t>SHN Medium Starter Mother&amp;Baby Dog 4kg</t>
  </si>
  <si>
    <t>SHN Medium Starter Mother&amp;Baby Dog 15kg</t>
  </si>
  <si>
    <t>SHN Mini Puppy 0.8kg</t>
  </si>
  <si>
    <t>SHN Mini Puppy 2kg</t>
  </si>
  <si>
    <t>SHN Mini Puppy 4kg</t>
  </si>
  <si>
    <t>SHN Mini Puppy 8kg</t>
  </si>
  <si>
    <t>SHN Mini Starter Mother&amp;Baby Dog 1kg</t>
  </si>
  <si>
    <t>SHN Mini Starter Mother&amp;Baby Dog 4kg</t>
  </si>
  <si>
    <t>SHN Mini Starter Mother&amp;Baby Dog 8kg</t>
  </si>
  <si>
    <t>SHN Puppy Maxi CIG/pouch 140gX10</t>
  </si>
  <si>
    <t>SHN Puppy Medium CIG/pouch 140gX10</t>
  </si>
  <si>
    <t>SHN Puppy Mini CIG/pouch 85gX12</t>
  </si>
  <si>
    <t>SHN SHN Babydog Milk 0,4kg</t>
  </si>
  <si>
    <t>SHN Starter Mousse Can 195g</t>
  </si>
  <si>
    <t>FHN Kitten Sterilized Pouch 85gX12</t>
  </si>
  <si>
    <t>FHN Kitten Ster Jelly Pouch 85gX12</t>
  </si>
  <si>
    <t>FHN Kitten Inst Pouch 85gX12</t>
  </si>
  <si>
    <t>FHN FHN Babycat Milk 0,3 G</t>
  </si>
  <si>
    <t>FHN Felin Kitten 36 0.4kg</t>
  </si>
  <si>
    <t>FHN Felin Kitten 36 2kg</t>
  </si>
  <si>
    <t>FHN Felin Kitten 36 4kg</t>
  </si>
  <si>
    <t>FHN Felin Kitten 36 10kg</t>
  </si>
  <si>
    <t>FHN Felin Babycat 34 0.4kg</t>
  </si>
  <si>
    <t>FHN Felin Babycat 34 2kg</t>
  </si>
  <si>
    <t>FHN Felin Babycat 34 4kg</t>
  </si>
  <si>
    <t>FHN Felin Kitten Sterilised 0.4kg</t>
  </si>
  <si>
    <t>FHN Felin Kitten Sterilised 2kg</t>
  </si>
  <si>
    <t>FHN Felin Kitten Sterilised 3.5kg</t>
  </si>
  <si>
    <t>FHN Mother &amp; Babycat Can 195g</t>
  </si>
  <si>
    <t>FHN Kitten Instinctive Pouch Loaf 85gX12</t>
  </si>
  <si>
    <t>FHN Kitten Instinctive Jelly Pouch 85gX12</t>
  </si>
  <si>
    <t>SHN Mini Puppy Multipack 4X85G</t>
  </si>
  <si>
    <t>FHN Kitten Multipack 4X85G</t>
  </si>
  <si>
    <t>Puppy Pro Tech 0,3kg</t>
  </si>
  <si>
    <t>Puppy Pro Tech 1,2kg</t>
  </si>
  <si>
    <t>Educ 50g x 30</t>
  </si>
  <si>
    <t>Energy 50g x 30</t>
  </si>
  <si>
    <t>VHN Dog MF Urinary-Hypoallergenic 3,5 kg</t>
  </si>
  <si>
    <t>VHN Dog MF Urinary-Hypoallergenic 10 kg</t>
  </si>
  <si>
    <t>VHN Dog MF Urinary-Satiety 9 kg</t>
  </si>
  <si>
    <t>VHN Dog MF Renal-Hypoallergenic 4 kg</t>
  </si>
  <si>
    <t>VHN Dog MF Renal-Hypoallergenic 10 kg</t>
  </si>
  <si>
    <t>VHN Dog MF Gastrointestinal Low Fat-Hypoallergenic 3 kg</t>
  </si>
  <si>
    <t>VHN Dog MF Gastrointestinal Low Fat-Hypoallergenic 10 kg</t>
  </si>
  <si>
    <t>VHN Cat MF Urinary-Calm 2 kg</t>
  </si>
  <si>
    <t>VHN Cat MF Urinary-Calm 4 kg</t>
  </si>
  <si>
    <t>VHN Cat MF Urinary-Satiety 1,5 kg</t>
  </si>
  <si>
    <t>VHN Cat MF Urinary-Hypoallergenic 2 kg</t>
  </si>
  <si>
    <t>VHN Cat MF Renal-Hypoallergenic 2 kg</t>
  </si>
  <si>
    <t>VHN Cat Cardiac 0,4 kg</t>
  </si>
  <si>
    <t>VHN Cat Cardiac 1,5 kg</t>
  </si>
  <si>
    <t>VHN Cat Cardiac 3,5 kg</t>
  </si>
  <si>
    <t>VHN Cat Gastrointestinal Hydrolysed Protein 0,4 kg</t>
  </si>
  <si>
    <t>VHN Cat Gastrointestinal Hydrolysed Protein 2 kg</t>
  </si>
  <si>
    <t>VHN Cat Gastrointestinal Hydrolysed Protein 4 kg</t>
  </si>
  <si>
    <t>VHN Cat MF Urinary-Bladder Comfort Gravy 12x85 g</t>
  </si>
  <si>
    <t>VHN Cat MF Urinary Ageing-Bladder Comfort 2 kg</t>
  </si>
  <si>
    <t>Nazwa artykułu/ opis</t>
  </si>
  <si>
    <t>op</t>
  </si>
  <si>
    <t xml:space="preserve"> numer katalogowy oferowanego produktu jeżeli istnieje</t>
  </si>
  <si>
    <t>Łączna wartość brutto:</t>
  </si>
  <si>
    <t>Zam. 364/2025/TP/DZP- FORMULARZ OPIS PRZEDMIOTU ZAMÓWIENIA / FORMULARZ CENOWY
FORMULARZ CENOWY</t>
  </si>
  <si>
    <t>VHN Dog Hypoallergenic Loaf 200 g</t>
  </si>
  <si>
    <t>VHN Dog Hypoallergenic Loaf 400 g</t>
  </si>
  <si>
    <t>VHN Dog Hypoallergenic 14 kg</t>
  </si>
  <si>
    <t>VHN Dog Hypoallergenic 2 kg</t>
  </si>
  <si>
    <t>VHN Dog Hypoallergenic 7 kg</t>
  </si>
  <si>
    <t>VHN Dog Hypoallergenic Moderate Calorie 1,5 kg</t>
  </si>
  <si>
    <t>VHN Dog Hypoallergenic Moderate Calorie 14 kg</t>
  </si>
  <si>
    <t>VHN Dog Hypoallergenic Moderate Calorie 7 kg</t>
  </si>
  <si>
    <t>VHN Dog Hypoallergenic Puppy 1,5 kg</t>
  </si>
  <si>
    <t>VHN Dog Hypoallergenic Puppy 14 kg</t>
  </si>
  <si>
    <t>VHN Dog Hypoallergenic Puppy 3,5 kg</t>
  </si>
  <si>
    <t>VHN Dog Hypoallergenic Small 1 kg</t>
  </si>
  <si>
    <t>VHN Dog Hypoallergenic Small 3,5 kg</t>
  </si>
  <si>
    <t>VHN Cat Hypoallergenic 0,4 kg</t>
  </si>
  <si>
    <t>VHN Cat Hypoallergenic 2,5 kg</t>
  </si>
  <si>
    <t>VHN Cat Hypoallergenic 4,5 kg</t>
  </si>
  <si>
    <t>VHN Cat Sensitivity Control Chicken Gravy 12x85 g</t>
  </si>
  <si>
    <t>VHN Cat Sensitivity Control 0,4 kg</t>
  </si>
  <si>
    <t>VHN Cat Sensitivity Control 1,5 kg</t>
  </si>
  <si>
    <t>VHN Cat Sensitivity Control 3,5 kg</t>
  </si>
  <si>
    <t>VHN Dog Sensitivity Chicken Loaf 410 g</t>
  </si>
  <si>
    <t>VHN Dog Sensitivity Control 1,5 kg</t>
  </si>
  <si>
    <t>VHN Dog Sensitivity Control 14 kg</t>
  </si>
  <si>
    <t>VHN Dog Sensitivity Control 7 kg</t>
  </si>
  <si>
    <t>VHN Dog Sensitivity Duck Loaf 410 g</t>
  </si>
  <si>
    <t>VHN Cat Skin &amp; Coat 0,4 kg</t>
  </si>
  <si>
    <t>VHN Cat Skin &amp; Coat 1,5 kg</t>
  </si>
  <si>
    <t>VHN Cat Skin &amp; Coat 3,5 kg</t>
  </si>
  <si>
    <t>VHN Cat Skin&amp;Coat Gravy 12x85 g</t>
  </si>
  <si>
    <t>VHN Dog Skin Care Adult 11 kg</t>
  </si>
  <si>
    <t>VHN Dog Skin Care Adult Small 2 kg</t>
  </si>
  <si>
    <t>VHN Dog Skin Care Adult Small 4 kg</t>
  </si>
  <si>
    <t>VHN Cat Anallergenic 2 kg</t>
  </si>
  <si>
    <t>VHN Cat Anallergenic 4 kg</t>
  </si>
  <si>
    <t>VHN Dog Anallergenic 1,5 kg</t>
  </si>
  <si>
    <t>VHN Dog Anallergenic 3 kg</t>
  </si>
  <si>
    <t>VHN Dog Anallergenic 8 kg</t>
  </si>
  <si>
    <t>VHN Dog Anallergenic Small 1,5 kg</t>
  </si>
  <si>
    <t>VHN Dog Anallergenic Small 3 kg</t>
  </si>
  <si>
    <t>VHN Cat Gastrointestinal 0,4 kg</t>
  </si>
  <si>
    <t>VHN Cat Gastrointestinal 2 kg</t>
  </si>
  <si>
    <t>VHN Cat Gastrointestinal 4 kg</t>
  </si>
  <si>
    <t>VHN Cat Gastrointestinal Gravy 12x85 g</t>
  </si>
  <si>
    <t>VHN Dog Gastrointestinal Loaf 400 g</t>
  </si>
  <si>
    <t>VHN Cat Gastrointestinal Hairball 0,4 kg</t>
  </si>
  <si>
    <t>VHN Cat Gastrointestinal Hairball 2 kg</t>
  </si>
  <si>
    <t>VHN Cat Gastrointestinal Hairball 4 kg</t>
  </si>
  <si>
    <t>VHN Cat Gastrointestinal Kitten 0,4 kg</t>
  </si>
  <si>
    <t>VHN Cat Gastrointestinal Kitten 2 kg</t>
  </si>
  <si>
    <t>VHN Cat Gastrointestinal Kitten Mousse 195 g</t>
  </si>
  <si>
    <t>VHN Dog Gastrointestinal Low Fat Loaf 200 g</t>
  </si>
  <si>
    <t>VHN Dog Gastrointestinal Low Fat Loaf 420 g</t>
  </si>
  <si>
    <t>VHN Dog Gastrointestinal Low Fat Small 1,5 kg</t>
  </si>
  <si>
    <t>VHN Dog Gastrointestinal Low Fat Small 3,5 kg</t>
  </si>
  <si>
    <t>VHN Dog Gastrointestinal Low Fat Small 8 kg</t>
  </si>
  <si>
    <t>VHN Dog Gastrointestinal Low Fat 1,5 kg</t>
  </si>
  <si>
    <t>VHN Dog Gastrointestinal Low Fat 12 kg</t>
  </si>
  <si>
    <t>VHN Dog Gastrointestinal Low Fat 6 kg</t>
  </si>
  <si>
    <t>VHN Cat Gastrointestinal Moderate Calorie 0,4 kg</t>
  </si>
  <si>
    <t>VHN Cat Gastrointestinal Moderate Calorie 2 kg</t>
  </si>
  <si>
    <t>VHN Cat Gastrointestinal Moderate Calorie 4 kg</t>
  </si>
  <si>
    <t>VHN Cat Gastrointestinal Moderate Calorie Gravy 12x85 g</t>
  </si>
  <si>
    <t>VHN Dog Gastrointestinal Moderate Calorie 15 kg</t>
  </si>
  <si>
    <t>VHN Dog Gastrointestinal Moderate Calorie 2 kg</t>
  </si>
  <si>
    <t>VHN Dog Gastrointestinal Puppy 10 kg</t>
  </si>
  <si>
    <t>VHN Dog Gastrointestinal Puppy 1 kg</t>
  </si>
  <si>
    <t>VHN Dog Gastrointestinal Puppy 2,5 kg</t>
  </si>
  <si>
    <t>VHN Dog Gastrointestinal Puppy Mousse 195 g</t>
  </si>
  <si>
    <t>VHN Dog Gastrointestinal 15 kg</t>
  </si>
  <si>
    <t>VHN Dog Gastrointestinal 2 kg</t>
  </si>
  <si>
    <t>VHN Dog Gastrointestinal 7,5 kg</t>
  </si>
  <si>
    <t>VHN Dog Gastrointestinal Loaf 200 g</t>
  </si>
  <si>
    <t>VHN Cat Hepatic 2 kg</t>
  </si>
  <si>
    <t>VHN Cat Hepatic 4 kg</t>
  </si>
  <si>
    <t>VHN Dog Hepatic Loaf 200 g</t>
  </si>
  <si>
    <t>VHN Dog Hepatic Loaf 420 g</t>
  </si>
  <si>
    <t>VHN Dog Hepatic 1,5 kg</t>
  </si>
  <si>
    <t>VHN Dog Hepatic 12 kg</t>
  </si>
  <si>
    <t>VHN Dog Hepatic 7 kg</t>
  </si>
  <si>
    <t>VHN Recovery Mousse 195 g</t>
  </si>
  <si>
    <t>VHN Cat Gastrointestinal Fibre Response Gravy 12x85 g</t>
  </si>
  <si>
    <t>VHN Cat Gastrointestinal Fibre Response 0,4 kg</t>
  </si>
  <si>
    <t>VHN Cat Gastrointestinal Fibre Response 2 kg</t>
  </si>
  <si>
    <t>VHN Cat Gastrointestinal Fibre Response 4 kg</t>
  </si>
  <si>
    <t>VHN Dog Gastrointestinal High Fibre 14 kg</t>
  </si>
  <si>
    <t>VHN Dog Gastrointestinal High Fibre 2 kg</t>
  </si>
  <si>
    <t>VHN Dog Gastrointestinal High Fibre 7,5 kg</t>
  </si>
  <si>
    <t>VHN Dog Gastrointestinal High Fibre Loaf 200 g</t>
  </si>
  <si>
    <t>VHN Dog Gastrointestinal High Fibre Loaf 410 g</t>
  </si>
  <si>
    <t>VHN Cat Calm 2 kg</t>
  </si>
  <si>
    <t>VHN Cat Calm 4 kg</t>
  </si>
  <si>
    <t>VHN Dog Calm Small 4 kg</t>
  </si>
  <si>
    <t>VHN Cat Dental 1,5 kg</t>
  </si>
  <si>
    <t>VHN Cat Dental 3 kg</t>
  </si>
  <si>
    <t>VHN Dog Dental Medium/Large 13 kg</t>
  </si>
  <si>
    <t>VHN Dog Dental Medium/Large 6 kg</t>
  </si>
  <si>
    <t>VHN Dog Dental Small 1,5 kg</t>
  </si>
  <si>
    <t>VHN Dog Dental Small 3,5 kg</t>
  </si>
  <si>
    <t>VHN Cat Adult 2 kg</t>
  </si>
  <si>
    <t>VHN Dog Adult Gravy 12x100 g</t>
  </si>
  <si>
    <t>VHN Dog Adult Large 13 kg</t>
  </si>
  <si>
    <t>VHN Dog Adult Medium 10 kg</t>
  </si>
  <si>
    <t>VHN Dog Adult Medium 4 kg</t>
  </si>
  <si>
    <t>VHN Dog Adult Small 2 kg</t>
  </si>
  <si>
    <t>VHN Dog Adult Small 4 kg</t>
  </si>
  <si>
    <t>VHN Dog Adult Small 8 kg</t>
  </si>
  <si>
    <t>VHN Dog Mature Consult Loaf 12x85 g</t>
  </si>
  <si>
    <t>VHN Dog Mature Consult Large 14 kg</t>
  </si>
  <si>
    <t>VHN Cat Mature Consult 0,4 kg</t>
  </si>
  <si>
    <t>VHN Cat Mature Consult 1,5 kg</t>
  </si>
  <si>
    <t>VHN Cat Mature Consult Gravy 12x85 g</t>
  </si>
  <si>
    <t>VHN Cat Mature Consult 3,5 kg</t>
  </si>
  <si>
    <t>VHN Cat Mature Consult Balance Loaf 12x85 g</t>
  </si>
  <si>
    <t>VHN Cat Mature Consult Balance 3,5 kg</t>
  </si>
  <si>
    <t>VHN Dog Mature Consult Medium 10 kg</t>
  </si>
  <si>
    <t>VHN Dog Neutered Adult Gravy 12x100 g</t>
  </si>
  <si>
    <t>VHN Dog Neutered Adult Large 12 kg</t>
  </si>
  <si>
    <t>VHN Dog Neutered Adult Medium 9 kg</t>
  </si>
  <si>
    <t>VHN Dog Neutered Adult Small 1,5 kg</t>
  </si>
  <si>
    <t>VHN Dog Neutered Adult Small 3,5 kg</t>
  </si>
  <si>
    <t>VHN Dog Neutered Adult Small 8 kg</t>
  </si>
  <si>
    <t>VHN Cat Neutered Balance Gravy 12x85 g</t>
  </si>
  <si>
    <t>VHN Dog Neutered Junior Large 12 kg</t>
  </si>
  <si>
    <t>VHN Dog Neutered Junior Medium 3,5 kg</t>
  </si>
  <si>
    <t>VHN Cat Neutered Maintenance Gravy 12x85 g</t>
  </si>
  <si>
    <t>VHN Cat Neutered Satiety Balance 0,4 kg</t>
  </si>
  <si>
    <t>VHN Cat Neutered Satiety Balance 1,5 kg</t>
  </si>
  <si>
    <t>VHN Cat Neutered Satiety Balance 12 kg</t>
  </si>
  <si>
    <t>VHN Cat Neutered Satiety Balance 3,5 kg</t>
  </si>
  <si>
    <t>VHN Dog Mature Consult Small 1,5 kg</t>
  </si>
  <si>
    <t>VHN Dog Mature Consult Small 3,5 kg</t>
  </si>
  <si>
    <t xml:space="preserve">VHN Dog High Energy Liquid 3x0,2 l </t>
  </si>
  <si>
    <t>VHN Dog Gastrointestinal Low Fat Liquid 3x0,2 l</t>
  </si>
  <si>
    <t xml:space="preserve">VHN Recovery Liquid 3x0,2 l </t>
  </si>
  <si>
    <t>VHN Cat Renal Liquid 3x0,2L</t>
  </si>
  <si>
    <t>VHN Dog Renal Liquid 3x0,2 l</t>
  </si>
  <si>
    <t>VHN Cat Pill Assist 6x45 g</t>
  </si>
  <si>
    <t>VHN Dog Pill Assist Large 6x224 g</t>
  </si>
  <si>
    <t>VHN Dog Pill Assist Small 6x90 g</t>
  </si>
  <si>
    <t>VHN Cat Urinary S/O 0,4 kg</t>
  </si>
  <si>
    <t>VHN Cat Urinary S/O 1,5 kg</t>
  </si>
  <si>
    <t>VHN Cat Urinary S/O 3,5 kg</t>
  </si>
  <si>
    <t>VHN Cat Urinary S/O 7 kg</t>
  </si>
  <si>
    <t>VHN Dog Urinary Loaf 410 g</t>
  </si>
  <si>
    <t>VHN Dog Urinary Loaf 200 g</t>
  </si>
  <si>
    <t>VHN Dog Urinary S/O 13 kg</t>
  </si>
  <si>
    <t>VHN Dog Urinary S/O 2 kg</t>
  </si>
  <si>
    <t>VHN Dog Urinary S/O 7,5 kg</t>
  </si>
  <si>
    <t xml:space="preserve">VHN Dog Urinary Gravy 12x100 g </t>
  </si>
  <si>
    <t>VHN Cat Urinary Moderate Calorie 0,4 kg</t>
  </si>
  <si>
    <t>VHN Cat Urinary Moderate Calorie 1,5 kg</t>
  </si>
  <si>
    <t>VHN Cat Urinary Moderate Calorie 3,5 kg</t>
  </si>
  <si>
    <t>VHN Cat Urinary Moderate Calorie 7 kg</t>
  </si>
  <si>
    <t>VHN Cat Urinary Moderate Calorie 9 kg</t>
  </si>
  <si>
    <t xml:space="preserve">VHN Cat Urinary Moderate Calorie Gravy 12x85 g </t>
  </si>
  <si>
    <t>VHN Dog Urinary Moderate Calorie 12 kg</t>
  </si>
  <si>
    <t>VHN Dog Urinary Small 1,5 kg</t>
  </si>
  <si>
    <t>VHN Dog Urinary Small 4 kg</t>
  </si>
  <si>
    <t>VHN Dog Urinary Small 8 kg</t>
  </si>
  <si>
    <t>VHN Dog Urinary S/O 7+ 1,5 kg</t>
  </si>
  <si>
    <t>VHN Dog Urinary S/O 7+ 3,5 kg</t>
  </si>
  <si>
    <t>VHN Dog Urinary S/O 7+ 8 kg</t>
  </si>
  <si>
    <t>VHN Dog Urinary Ageing 7+ Loaf 12x85 g</t>
  </si>
  <si>
    <t>VHN Cat Urinary Gravy 12x85 g</t>
  </si>
  <si>
    <t>VHN Cat Urinary Loaf 12x85 g</t>
  </si>
  <si>
    <t>VHN Dog Urinary U/C LP 14 kg</t>
  </si>
  <si>
    <t>VHN Dog Urinary U/C LP 2 kg</t>
  </si>
  <si>
    <t>Cat Hematuria Detection 2x20 g</t>
  </si>
  <si>
    <t>VHN Dog Cardiac 2 kg</t>
  </si>
  <si>
    <t>VHN Dog Cardiac 14 kg</t>
  </si>
  <si>
    <t>VHN Dog Cardiac Loaf 200 g</t>
  </si>
  <si>
    <t>VHN Dog Cardiac Loaf 410 g</t>
  </si>
  <si>
    <t>VHN Cat Early Renal 0,4 kg</t>
  </si>
  <si>
    <t>VHN Cat Early Renal 1,5 kg</t>
  </si>
  <si>
    <t>VHN Cat Early Renal 3,5 kg</t>
  </si>
  <si>
    <t>VHN Cat Early Renal 6 kg</t>
  </si>
  <si>
    <t>VHN Cat Early Renal Gravy 12x85 g</t>
  </si>
  <si>
    <t>VHN Dog Early Renal 14 kg</t>
  </si>
  <si>
    <t>VHN Dog Early Renal 2 kg</t>
  </si>
  <si>
    <t>VHN Dog Early Renal 7 kg</t>
  </si>
  <si>
    <t>VHN Dog Early Renal Gravy 12x100 g</t>
  </si>
  <si>
    <t>VHN Cat Mobility 0,4 kg</t>
  </si>
  <si>
    <t>VHN Cat Mobility 2 kg</t>
  </si>
  <si>
    <t>VHN Dog Mobility Support 12 kg</t>
  </si>
  <si>
    <t>VHN Dog Mobility Support 2 kg</t>
  </si>
  <si>
    <t>VHN Dog Mobility Support 7 kg</t>
  </si>
  <si>
    <t>VHN Cat Renal 0,4 kg</t>
  </si>
  <si>
    <t>VHN Cat Renal 2 kg</t>
  </si>
  <si>
    <t>VHN Cat Renal 4 kg</t>
  </si>
  <si>
    <t>VHN Dog Renal Low Phosporus Loaf 410 g</t>
  </si>
  <si>
    <t>VHN Dog Renal 14 kg</t>
  </si>
  <si>
    <t>VHN Dog Renal 2 kg</t>
  </si>
  <si>
    <t>VHN Dog Renal 7 kg</t>
  </si>
  <si>
    <t>VHN Dog Renal Low Phosporus Loaf 200 g</t>
  </si>
  <si>
    <t>VHN Dog Renal Chunks in Gravy 12x100 g</t>
  </si>
  <si>
    <t>VHN Cat Renal Loaf 12x85 g</t>
  </si>
  <si>
    <t>VHN Dog Renal Small  0,5 kg</t>
  </si>
  <si>
    <t>VHN Dog Renal Small 1,5 kg</t>
  </si>
  <si>
    <t>VHN Dog Renal Small 3,5 kg</t>
  </si>
  <si>
    <t>VHN Cat Renal Special 0,4 kg</t>
  </si>
  <si>
    <t>VHN Cat Renal Special 2 kg</t>
  </si>
  <si>
    <t>VHN Cat Renal Special 4 kg</t>
  </si>
  <si>
    <t>VHN Dog Renal Special 10 kg</t>
  </si>
  <si>
    <t>VHN Dog Renal Special 2 kg</t>
  </si>
  <si>
    <t>VHN Dog Renal Special Loaf 410 g</t>
  </si>
  <si>
    <t>VHN Cat Renal Beef Gravy 12x85 g</t>
  </si>
  <si>
    <t>VHN Cat Renal Chicken Gravy 12x85 g</t>
  </si>
  <si>
    <t>VHN Cat Renal Fish Gravy 12x85 g</t>
  </si>
  <si>
    <t>VHN Cat Renal Select 0,4 kg</t>
  </si>
  <si>
    <t>VHN Cat Renal Select 2 kg</t>
  </si>
  <si>
    <t>VHN Cat Renal Select 4 kg</t>
  </si>
  <si>
    <t>VHN Dog Renal Select 10 kg</t>
  </si>
  <si>
    <t>VHN Dog Renal Select 2 kg</t>
  </si>
  <si>
    <t>VHN Cat Diabetic 0,4 kg</t>
  </si>
  <si>
    <t>VHN Cat Diabetic 1,5 kg</t>
  </si>
  <si>
    <t>VHN Cat Diabetic 3,5 kg</t>
  </si>
  <si>
    <t>VHN Cat Diabetic Gravy 12x85 g</t>
  </si>
  <si>
    <t>VHN Dog Diabetic 1,5 kg</t>
  </si>
  <si>
    <t>VHN Dog Diabetic 12 kg</t>
  </si>
  <si>
    <t>VHN Dog Diabetic 7 kg</t>
  </si>
  <si>
    <t>VHN Dog Diabetic Low Carbohydrate Loaf 195 g</t>
  </si>
  <si>
    <t>VHN Dog Diabetic Low Carbohydrate Loaf 410 g</t>
  </si>
  <si>
    <t>VHN Cat Satiety 1,5 kg</t>
  </si>
  <si>
    <t>VHN Cat Satiety 3,5 kg</t>
  </si>
  <si>
    <t>VHN Cat Satiety 6 kg</t>
  </si>
  <si>
    <t>VHN Cat Satiety Gravy 12x85 g</t>
  </si>
  <si>
    <t>VHN Dog Satiety Loaf 195 g</t>
  </si>
  <si>
    <t>VHN Dog Satiety Loaf 410 g</t>
  </si>
  <si>
    <t>VHN Dog Satiety 1,5 kg</t>
  </si>
  <si>
    <t>VHN Dog Satiety 12 kg</t>
  </si>
  <si>
    <t>VHN Dog Satiety 6 kg</t>
  </si>
  <si>
    <t>VHN Dog Satiety Small 0,5 kg</t>
  </si>
  <si>
    <t>VHN Dog Satiety Small 1,5 kg</t>
  </si>
  <si>
    <t>VHN Dog Satiety Small 3 kg</t>
  </si>
  <si>
    <t>SHN Dog Giant Puppy 15 kg</t>
  </si>
  <si>
    <t>SHN Dog Giant Junior 15 kg</t>
  </si>
  <si>
    <t>SHN Dog Giant Starter Mother&amp;Babydog 15 kg</t>
  </si>
  <si>
    <t>SHN Dog Maxi Puppy 1 kg</t>
  </si>
  <si>
    <t>SHN Dog Maxi Puppy 4 kg</t>
  </si>
  <si>
    <t>SHN Dog Maxi Puppy 15 kg</t>
  </si>
  <si>
    <t>SHN Dog Maxi Starter Mother&amp;Babydog 4 kg</t>
  </si>
  <si>
    <t>SHN Dog Maxi Starter Mother&amp;Babydog 15 kg</t>
  </si>
  <si>
    <t>SHN Dog Medium Puppy 1 kg</t>
  </si>
  <si>
    <t>SHN Dog Medium Puppy 4 kg</t>
  </si>
  <si>
    <t>SHN Dog Medium Puppy 15 kg</t>
  </si>
  <si>
    <t>SHN Dog Medium Starter Mother&amp;Babydog 4 kg</t>
  </si>
  <si>
    <t>SHN Dog Medium Starter Mother&amp;Babydog 15 kg</t>
  </si>
  <si>
    <t>SHN Dog Mini Puppy 0,8 kg</t>
  </si>
  <si>
    <t>SHN Dog Mini Puppy 2 kg</t>
  </si>
  <si>
    <t>SHN Dog Mini Puppy 4 kg</t>
  </si>
  <si>
    <t>SHN Dog Mini Puppy 8 kg</t>
  </si>
  <si>
    <t>SHN Dog Mini Starter Mother&amp;Babydog 1 kg</t>
  </si>
  <si>
    <t>SHN Dog Mini Starter Mother&amp;Babydog 4 kg</t>
  </si>
  <si>
    <t>SHN Dog Mini Starter Mother&amp;Babydog 8 kg</t>
  </si>
  <si>
    <t>SHN Dog Maxi Puppy Gravy 10x140 g</t>
  </si>
  <si>
    <t>SHN Dog Medium Puppy Gravy 10x140 g</t>
  </si>
  <si>
    <t>SHN Dog Mini Puppy Gravy 12x85 g</t>
  </si>
  <si>
    <t>SHN Dog Babydog Milk 0,4 g</t>
  </si>
  <si>
    <t>SHN Dog Starter Mother&amp;Babydog Mousse 195 g</t>
  </si>
  <si>
    <t>FHN Cat Kitten Sterilised Gravy 12x85 g</t>
  </si>
  <si>
    <t>FHN Cat Kitten Sterilised Jelly 12x85 g</t>
  </si>
  <si>
    <t>FHN Cat Kitten Instinctive Gravy 12x85 g</t>
  </si>
  <si>
    <t>FHN Cat Babycat Milk 0,3 kg</t>
  </si>
  <si>
    <t>FHN Cat Kitten 0,4 kg</t>
  </si>
  <si>
    <t>FHN Cat Kitten 2 kg</t>
  </si>
  <si>
    <t>FHN Cat Kitten 4 kg</t>
  </si>
  <si>
    <t>FHN Cat Kitten 10 kg</t>
  </si>
  <si>
    <t>FHN Cat Babycat 0,4 kg</t>
  </si>
  <si>
    <t>FHN Cat Babycat 2 kg</t>
  </si>
  <si>
    <t>FHN Cat Babycat 4 kg</t>
  </si>
  <si>
    <t>FHN Cat Kitten Sterilised 0,4 kg</t>
  </si>
  <si>
    <t>FHN Cat Kitten Sterilised 2 kg</t>
  </si>
  <si>
    <t>FHN Cat Kitten Sterilised 3,5 kg</t>
  </si>
  <si>
    <t>FHN Cat Mother&amp;Babycat Mousse 195 g</t>
  </si>
  <si>
    <t>FHN Cat Kitten Instinctive Loaf 12x85 g</t>
  </si>
  <si>
    <t>FHN Cat Kitten Instinctive Jelly 12x85 g</t>
  </si>
  <si>
    <t>Nutrition Sup Dog Educ 30x50 g</t>
  </si>
  <si>
    <t>Nutrition Sup Dog Energy 30x50 g</t>
  </si>
  <si>
    <t>VHN Cat MF Urinary-Blad Com 2 kg</t>
  </si>
  <si>
    <t>VHN Cat MF Urinary-Blad Com 4 kg</t>
  </si>
  <si>
    <t>VHN Cat MF Urinary S/O Bladder Comfort Gravy 12x85 g</t>
  </si>
  <si>
    <t>VHN C MF Uri Blad Comf 7+ 2 kg</t>
  </si>
  <si>
    <t xml:space="preserve">VHN Cat Urinary Moderate Calorie Gravy 12x100 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</si>
</sst>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name val="돋움"/>
      <family val="3"/>
      <charset val="129"/>
    </font>
    <font>
      <b/>
      <sz val="11"/>
      <name val="Calibri"/>
      <family val="2"/>
      <charset val="238"/>
    </font>
    <font>
      <sz val="12"/>
      <color theme="1"/>
      <name val="Body Font"/>
      <family val="2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9" fillId="0" borderId="0"/>
    <xf numFmtId="0" fontId="6" fillId="0" borderId="0"/>
    <xf numFmtId="0" fontId="2" fillId="0" borderId="0"/>
    <xf numFmtId="0" fontId="7" fillId="0" borderId="0">
      <alignment vertical="center"/>
    </xf>
    <xf numFmtId="0" fontId="10" fillId="0" borderId="2">
      <alignment horizontal="right"/>
    </xf>
    <xf numFmtId="0" fontId="10" fillId="0" borderId="2">
      <alignment horizontal="right"/>
    </xf>
    <xf numFmtId="0" fontId="10" fillId="0" borderId="1">
      <alignment horizontal="right"/>
    </xf>
  </cellStyleXfs>
  <cellXfs count="18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0" fontId="0" fillId="3" borderId="1" xfId="0" applyFill="1" applyBorder="1" applyAlignment="1">
      <alignment wrapText="1"/>
    </xf>
    <xf numFmtId="0" fontId="0" fillId="0" borderId="3" xfId="0" applyBorder="1"/>
    <xf numFmtId="49" fontId="8" fillId="2" borderId="1" xfId="1" applyNumberFormat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8" fillId="2" borderId="1" xfId="4" applyNumberFormat="1" applyFont="1" applyFill="1" applyBorder="1" applyAlignment="1">
      <alignment vertical="center" wrapText="1"/>
    </xf>
    <xf numFmtId="43" fontId="8" fillId="2" borderId="1" xfId="1" applyNumberFormat="1" applyFont="1" applyFill="1" applyBorder="1" applyAlignment="1">
      <alignment vertical="center" wrapText="1"/>
    </xf>
    <xf numFmtId="0" fontId="0" fillId="3" borderId="1" xfId="0" applyFill="1" applyBorder="1"/>
    <xf numFmtId="2" fontId="0" fillId="3" borderId="1" xfId="0" applyNumberFormat="1" applyFill="1" applyBorder="1"/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/>
    <xf numFmtId="0" fontId="0" fillId="3" borderId="1" xfId="0" applyFill="1" applyBorder="1" applyAlignment="1">
      <alignment vertical="center" wrapText="1"/>
    </xf>
    <xf numFmtId="2" fontId="0" fillId="3" borderId="4" xfId="0" applyNumberFormat="1" applyFill="1" applyBorder="1"/>
    <xf numFmtId="0" fontId="3" fillId="0" borderId="3" xfId="0" applyFont="1" applyBorder="1" applyAlignment="1">
      <alignment wrapText="1"/>
    </xf>
    <xf numFmtId="0" fontId="13" fillId="3" borderId="1" xfId="0" applyFont="1" applyFill="1" applyBorder="1"/>
  </cellXfs>
  <cellStyles count="12">
    <cellStyle name="Normal 2" xfId="2" xr:uid="{C3D70391-143D-4833-AE5A-91C0B829E21F}"/>
    <cellStyle name="Normal 34" xfId="3" xr:uid="{EFE51E08-57CD-43A5-973D-C58756D1185E}"/>
    <cellStyle name="Normalny" xfId="0" builtinId="0"/>
    <cellStyle name="Normalny 2" xfId="4" xr:uid="{3C41480D-9CA2-4EBF-9D64-010E71968E92}"/>
    <cellStyle name="Normalny 3" xfId="5" xr:uid="{C5FFB87E-6591-4B3A-83EF-2E53FC0B214D}"/>
    <cellStyle name="Normalny 3 2" xfId="6" xr:uid="{128EA2F3-5974-441D-8FDE-67DE1F611A34}"/>
    <cellStyle name="Normalny 4" xfId="7" xr:uid="{21FA8300-2A70-4F52-A4B8-6FB5B6F316E1}"/>
    <cellStyle name="Normalny 5" xfId="1" xr:uid="{AE99695A-CF51-4973-9C26-8381D895B22B}"/>
    <cellStyle name="Styl 1" xfId="9" xr:uid="{2AED0CDE-9D2E-47F5-95DF-D8D33198FF95}"/>
    <cellStyle name="Styl 2" xfId="10" xr:uid="{A7616503-0EE7-4E5B-A83D-D94623DEAD3C}"/>
    <cellStyle name="Styl 3" xfId="11" xr:uid="{7CF22045-2BD3-43F9-B26E-58C72A71C8A0}"/>
    <cellStyle name="표준_2003 GENErALL가격" xfId="8" xr:uid="{E5DDE313-7AF8-427A-B20F-992133E53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8"/>
  <sheetViews>
    <sheetView tabSelected="1" topLeftCell="A291" workbookViewId="0">
      <selection activeCell="G311" sqref="G311"/>
    </sheetView>
  </sheetViews>
  <sheetFormatPr defaultRowHeight="14.4"/>
  <cols>
    <col min="1" max="1" width="6" customWidth="1"/>
    <col min="2" max="2" width="50.88671875" style="1" customWidth="1"/>
    <col min="3" max="3" width="11" customWidth="1"/>
    <col min="4" max="4" width="13.109375" customWidth="1"/>
    <col min="5" max="5" width="54" bestFit="1" customWidth="1"/>
    <col min="6" max="6" width="26" customWidth="1"/>
    <col min="7" max="7" width="12.6640625" customWidth="1"/>
    <col min="8" max="8" width="12.44140625" customWidth="1"/>
  </cols>
  <sheetData>
    <row r="2" spans="1:8">
      <c r="A2" s="16" t="s">
        <v>314</v>
      </c>
      <c r="B2" s="16"/>
      <c r="C2" s="16"/>
      <c r="D2" s="16"/>
      <c r="E2" s="16"/>
      <c r="F2" s="16"/>
      <c r="G2" s="16"/>
      <c r="H2" s="4"/>
    </row>
    <row r="3" spans="1:8" s="1" customFormat="1" ht="43.2">
      <c r="A3" s="5" t="s">
        <v>2</v>
      </c>
      <c r="B3" s="6" t="s">
        <v>310</v>
      </c>
      <c r="C3" s="7" t="s">
        <v>0</v>
      </c>
      <c r="D3" s="6" t="s">
        <v>3</v>
      </c>
      <c r="E3" s="6" t="s">
        <v>5</v>
      </c>
      <c r="F3" s="8" t="s">
        <v>312</v>
      </c>
      <c r="G3" s="9" t="s">
        <v>4</v>
      </c>
      <c r="H3" s="7" t="s">
        <v>1</v>
      </c>
    </row>
    <row r="4" spans="1:8" s="2" customFormat="1">
      <c r="A4" s="10">
        <v>1</v>
      </c>
      <c r="B4" s="10" t="s">
        <v>6</v>
      </c>
      <c r="C4" s="10" t="s">
        <v>311</v>
      </c>
      <c r="D4" s="10">
        <v>20</v>
      </c>
      <c r="E4" s="10" t="s">
        <v>315</v>
      </c>
      <c r="F4" s="10"/>
      <c r="G4" s="11">
        <v>7.4390400000000003</v>
      </c>
      <c r="H4" s="11">
        <f>(D4*G4)</f>
        <v>148.7808</v>
      </c>
    </row>
    <row r="5" spans="1:8" s="2" customFormat="1">
      <c r="A5" s="10">
        <v>2</v>
      </c>
      <c r="B5" s="10" t="s">
        <v>7</v>
      </c>
      <c r="C5" s="10" t="s">
        <v>311</v>
      </c>
      <c r="D5" s="10">
        <v>20</v>
      </c>
      <c r="E5" s="10" t="s">
        <v>316</v>
      </c>
      <c r="F5" s="10"/>
      <c r="G5" s="11">
        <v>14.826240000000002</v>
      </c>
      <c r="H5" s="11">
        <f t="shared" ref="H5:H68" si="0">(D5*G5)</f>
        <v>296.52480000000003</v>
      </c>
    </row>
    <row r="6" spans="1:8" s="2" customFormat="1">
      <c r="A6" s="10">
        <v>3</v>
      </c>
      <c r="B6" s="10" t="s">
        <v>8</v>
      </c>
      <c r="C6" s="10" t="s">
        <v>311</v>
      </c>
      <c r="D6" s="10">
        <v>1</v>
      </c>
      <c r="E6" s="10" t="s">
        <v>317</v>
      </c>
      <c r="F6" s="10"/>
      <c r="G6" s="11">
        <v>366.57792000000001</v>
      </c>
      <c r="H6" s="11">
        <f t="shared" si="0"/>
        <v>366.57792000000001</v>
      </c>
    </row>
    <row r="7" spans="1:8" s="2" customFormat="1">
      <c r="A7" s="10">
        <v>4</v>
      </c>
      <c r="B7" s="10" t="s">
        <v>9</v>
      </c>
      <c r="C7" s="10" t="s">
        <v>311</v>
      </c>
      <c r="D7" s="10">
        <v>7</v>
      </c>
      <c r="E7" s="10" t="s">
        <v>318</v>
      </c>
      <c r="F7" s="10"/>
      <c r="G7" s="11">
        <v>66.916800000000009</v>
      </c>
      <c r="H7" s="11">
        <f t="shared" si="0"/>
        <v>468.41760000000005</v>
      </c>
    </row>
    <row r="8" spans="1:8" s="2" customFormat="1">
      <c r="A8" s="10">
        <v>5</v>
      </c>
      <c r="B8" s="10" t="s">
        <v>10</v>
      </c>
      <c r="C8" s="10" t="s">
        <v>311</v>
      </c>
      <c r="D8" s="10">
        <v>1</v>
      </c>
      <c r="E8" s="10" t="s">
        <v>319</v>
      </c>
      <c r="F8" s="10"/>
      <c r="G8" s="11">
        <v>203.65344000000002</v>
      </c>
      <c r="H8" s="11">
        <f t="shared" si="0"/>
        <v>203.65344000000002</v>
      </c>
    </row>
    <row r="9" spans="1:8" s="2" customFormat="1">
      <c r="A9" s="10">
        <v>6</v>
      </c>
      <c r="B9" s="10" t="s">
        <v>11</v>
      </c>
      <c r="C9" s="10" t="s">
        <v>311</v>
      </c>
      <c r="D9" s="10">
        <v>1</v>
      </c>
      <c r="E9" s="10" t="s">
        <v>320</v>
      </c>
      <c r="F9" s="10"/>
      <c r="G9" s="11">
        <v>50.172480000000007</v>
      </c>
      <c r="H9" s="11">
        <f t="shared" si="0"/>
        <v>50.172480000000007</v>
      </c>
    </row>
    <row r="10" spans="1:8" s="2" customFormat="1">
      <c r="A10" s="10">
        <v>7</v>
      </c>
      <c r="B10" s="10" t="s">
        <v>12</v>
      </c>
      <c r="C10" s="10" t="s">
        <v>311</v>
      </c>
      <c r="D10" s="10">
        <v>1</v>
      </c>
      <c r="E10" s="10" t="s">
        <v>321</v>
      </c>
      <c r="F10" s="10"/>
      <c r="G10" s="11">
        <v>366.57792000000001</v>
      </c>
      <c r="H10" s="11">
        <f t="shared" si="0"/>
        <v>366.57792000000001</v>
      </c>
    </row>
    <row r="11" spans="1:8" s="2" customFormat="1">
      <c r="A11" s="10">
        <v>8</v>
      </c>
      <c r="B11" s="10" t="s">
        <v>13</v>
      </c>
      <c r="C11" s="10" t="s">
        <v>311</v>
      </c>
      <c r="D11" s="10">
        <v>1</v>
      </c>
      <c r="E11" s="10" t="s">
        <v>322</v>
      </c>
      <c r="F11" s="10"/>
      <c r="G11" s="11">
        <v>203.65344000000002</v>
      </c>
      <c r="H11" s="11">
        <f t="shared" si="0"/>
        <v>203.65344000000002</v>
      </c>
    </row>
    <row r="12" spans="1:8" s="2" customFormat="1">
      <c r="A12" s="10">
        <v>9</v>
      </c>
      <c r="B12" s="10" t="s">
        <v>14</v>
      </c>
      <c r="C12" s="10" t="s">
        <v>311</v>
      </c>
      <c r="D12" s="10">
        <v>7</v>
      </c>
      <c r="E12" s="10" t="s">
        <v>323</v>
      </c>
      <c r="F12" s="10"/>
      <c r="G12" s="11">
        <v>55.209600000000002</v>
      </c>
      <c r="H12" s="11">
        <f t="shared" si="0"/>
        <v>386.46719999999999</v>
      </c>
    </row>
    <row r="13" spans="1:8" s="2" customFormat="1">
      <c r="A13" s="10">
        <v>10</v>
      </c>
      <c r="B13" s="10" t="s">
        <v>15</v>
      </c>
      <c r="C13" s="10" t="s">
        <v>311</v>
      </c>
      <c r="D13" s="10">
        <v>1</v>
      </c>
      <c r="E13" s="10" t="s">
        <v>324</v>
      </c>
      <c r="F13" s="10"/>
      <c r="G13" s="11">
        <v>403.22016000000002</v>
      </c>
      <c r="H13" s="11">
        <f t="shared" si="0"/>
        <v>403.22016000000002</v>
      </c>
    </row>
    <row r="14" spans="1:8" s="2" customFormat="1">
      <c r="A14" s="10">
        <v>11</v>
      </c>
      <c r="B14" s="10" t="s">
        <v>16</v>
      </c>
      <c r="C14" s="10" t="s">
        <v>311</v>
      </c>
      <c r="D14" s="10">
        <v>2</v>
      </c>
      <c r="E14" s="10" t="s">
        <v>325</v>
      </c>
      <c r="F14" s="10"/>
      <c r="G14" s="11">
        <v>120.95136000000001</v>
      </c>
      <c r="H14" s="11">
        <f t="shared" si="0"/>
        <v>241.90272000000002</v>
      </c>
    </row>
    <row r="15" spans="1:8" s="2" customFormat="1">
      <c r="A15" s="10">
        <v>12</v>
      </c>
      <c r="B15" s="10" t="s">
        <v>17</v>
      </c>
      <c r="C15" s="10" t="s">
        <v>311</v>
      </c>
      <c r="D15" s="10">
        <v>9</v>
      </c>
      <c r="E15" s="10" t="s">
        <v>326</v>
      </c>
      <c r="F15" s="10"/>
      <c r="G15" s="11">
        <v>45.385919999999999</v>
      </c>
      <c r="H15" s="11">
        <f t="shared" si="0"/>
        <v>408.47327999999999</v>
      </c>
    </row>
    <row r="16" spans="1:8" s="2" customFormat="1">
      <c r="A16" s="10">
        <v>13</v>
      </c>
      <c r="B16" s="10" t="s">
        <v>18</v>
      </c>
      <c r="C16" s="10" t="s">
        <v>311</v>
      </c>
      <c r="D16" s="10">
        <v>1</v>
      </c>
      <c r="E16" s="10" t="s">
        <v>327</v>
      </c>
      <c r="F16" s="10"/>
      <c r="G16" s="11">
        <v>131.95008000000001</v>
      </c>
      <c r="H16" s="11">
        <f t="shared" si="0"/>
        <v>131.95008000000001</v>
      </c>
    </row>
    <row r="17" spans="1:8" s="2" customFormat="1">
      <c r="A17" s="10">
        <v>14</v>
      </c>
      <c r="B17" s="10" t="s">
        <v>19</v>
      </c>
      <c r="C17" s="10" t="s">
        <v>311</v>
      </c>
      <c r="D17" s="10">
        <v>10</v>
      </c>
      <c r="E17" s="10" t="s">
        <v>328</v>
      </c>
      <c r="F17" s="10"/>
      <c r="G17" s="11">
        <v>24.269760000000002</v>
      </c>
      <c r="H17" s="11">
        <f t="shared" si="0"/>
        <v>242.69760000000002</v>
      </c>
    </row>
    <row r="18" spans="1:8" s="2" customFormat="1">
      <c r="A18" s="10">
        <v>15</v>
      </c>
      <c r="B18" s="10" t="s">
        <v>20</v>
      </c>
      <c r="C18" s="10" t="s">
        <v>311</v>
      </c>
      <c r="D18" s="10">
        <v>2</v>
      </c>
      <c r="E18" s="10" t="s">
        <v>329</v>
      </c>
      <c r="F18" s="10"/>
      <c r="G18" s="11">
        <v>130.01471999999998</v>
      </c>
      <c r="H18" s="11">
        <f t="shared" si="0"/>
        <v>260.02943999999997</v>
      </c>
    </row>
    <row r="19" spans="1:8" s="2" customFormat="1">
      <c r="A19" s="10">
        <v>16</v>
      </c>
      <c r="B19" s="10" t="s">
        <v>21</v>
      </c>
      <c r="C19" s="10" t="s">
        <v>311</v>
      </c>
      <c r="D19" s="10">
        <v>1</v>
      </c>
      <c r="E19" s="10" t="s">
        <v>330</v>
      </c>
      <c r="F19" s="10"/>
      <c r="G19" s="11">
        <v>214.52256</v>
      </c>
      <c r="H19" s="11">
        <f t="shared" si="0"/>
        <v>214.52256</v>
      </c>
    </row>
    <row r="20" spans="1:8" s="2" customFormat="1">
      <c r="A20" s="10">
        <v>17</v>
      </c>
      <c r="B20" s="10" t="s">
        <v>22</v>
      </c>
      <c r="C20" s="10" t="s">
        <v>311</v>
      </c>
      <c r="D20" s="10">
        <v>24</v>
      </c>
      <c r="E20" s="10" t="s">
        <v>331</v>
      </c>
      <c r="F20" s="10"/>
      <c r="G20" s="11">
        <v>59.512320000000003</v>
      </c>
      <c r="H20" s="11">
        <f t="shared" si="0"/>
        <v>1428.2956800000002</v>
      </c>
    </row>
    <row r="21" spans="1:8" s="2" customFormat="1">
      <c r="A21" s="10">
        <v>18</v>
      </c>
      <c r="B21" s="10" t="s">
        <v>23</v>
      </c>
      <c r="C21" s="10" t="s">
        <v>311</v>
      </c>
      <c r="D21" s="10">
        <v>5</v>
      </c>
      <c r="E21" s="10" t="s">
        <v>332</v>
      </c>
      <c r="F21" s="10"/>
      <c r="G21" s="11">
        <v>24.269760000000002</v>
      </c>
      <c r="H21" s="11">
        <f t="shared" si="0"/>
        <v>121.34880000000001</v>
      </c>
    </row>
    <row r="22" spans="1:8" s="2" customFormat="1">
      <c r="A22" s="10">
        <v>19</v>
      </c>
      <c r="B22" s="10" t="s">
        <v>24</v>
      </c>
      <c r="C22" s="10" t="s">
        <v>311</v>
      </c>
      <c r="D22" s="10">
        <v>2</v>
      </c>
      <c r="E22" s="10" t="s">
        <v>333</v>
      </c>
      <c r="F22" s="10"/>
      <c r="G22" s="11">
        <v>84.507840000000002</v>
      </c>
      <c r="H22" s="11">
        <f t="shared" si="0"/>
        <v>169.01568</v>
      </c>
    </row>
    <row r="23" spans="1:8" s="2" customFormat="1">
      <c r="A23" s="10">
        <v>20</v>
      </c>
      <c r="B23" s="10" t="s">
        <v>25</v>
      </c>
      <c r="C23" s="10" t="s">
        <v>311</v>
      </c>
      <c r="D23" s="10">
        <v>1</v>
      </c>
      <c r="E23" s="10" t="s">
        <v>334</v>
      </c>
      <c r="F23" s="10"/>
      <c r="G23" s="11">
        <v>166.87296000000001</v>
      </c>
      <c r="H23" s="11">
        <f t="shared" si="0"/>
        <v>166.87296000000001</v>
      </c>
    </row>
    <row r="24" spans="1:8" s="2" customFormat="1">
      <c r="A24" s="10">
        <v>21</v>
      </c>
      <c r="B24" s="10" t="s">
        <v>26</v>
      </c>
      <c r="C24" s="10" t="s">
        <v>311</v>
      </c>
      <c r="D24" s="10">
        <v>23</v>
      </c>
      <c r="E24" s="2" t="s">
        <v>335</v>
      </c>
      <c r="F24" s="10"/>
      <c r="G24" s="11">
        <v>15.197760000000001</v>
      </c>
      <c r="H24" s="11">
        <f t="shared" si="0"/>
        <v>349.54848000000004</v>
      </c>
    </row>
    <row r="25" spans="1:8" s="2" customFormat="1">
      <c r="A25" s="10">
        <v>22</v>
      </c>
      <c r="B25" s="10" t="s">
        <v>27</v>
      </c>
      <c r="C25" s="10" t="s">
        <v>311</v>
      </c>
      <c r="D25" s="10">
        <v>5</v>
      </c>
      <c r="E25" s="10" t="s">
        <v>336</v>
      </c>
      <c r="F25" s="10"/>
      <c r="G25" s="11">
        <v>50.172480000000007</v>
      </c>
      <c r="H25" s="11">
        <f t="shared" si="0"/>
        <v>250.86240000000004</v>
      </c>
    </row>
    <row r="26" spans="1:8" s="2" customFormat="1">
      <c r="A26" s="10">
        <v>23</v>
      </c>
      <c r="B26" s="10" t="s">
        <v>28</v>
      </c>
      <c r="C26" s="10" t="s">
        <v>311</v>
      </c>
      <c r="D26" s="10">
        <v>1</v>
      </c>
      <c r="E26" s="10" t="s">
        <v>337</v>
      </c>
      <c r="F26" s="10"/>
      <c r="G26" s="11">
        <v>366.57792000000001</v>
      </c>
      <c r="H26" s="11">
        <f t="shared" si="0"/>
        <v>366.57792000000001</v>
      </c>
    </row>
    <row r="27" spans="1:8" s="2" customFormat="1">
      <c r="A27" s="10">
        <v>24</v>
      </c>
      <c r="B27" s="10" t="s">
        <v>29</v>
      </c>
      <c r="C27" s="10" t="s">
        <v>311</v>
      </c>
      <c r="D27" s="10">
        <v>1</v>
      </c>
      <c r="E27" s="10" t="s">
        <v>338</v>
      </c>
      <c r="F27" s="10"/>
      <c r="G27" s="11">
        <v>203.65344000000002</v>
      </c>
      <c r="H27" s="11">
        <f t="shared" si="0"/>
        <v>203.65344000000002</v>
      </c>
    </row>
    <row r="28" spans="1:8" s="2" customFormat="1">
      <c r="A28" s="10">
        <v>25</v>
      </c>
      <c r="B28" s="10" t="s">
        <v>30</v>
      </c>
      <c r="C28" s="10" t="s">
        <v>311</v>
      </c>
      <c r="D28" s="10">
        <v>24</v>
      </c>
      <c r="E28" s="10" t="s">
        <v>339</v>
      </c>
      <c r="F28" s="10"/>
      <c r="G28" s="11">
        <v>15.197760000000001</v>
      </c>
      <c r="H28" s="11">
        <f t="shared" si="0"/>
        <v>364.74624</v>
      </c>
    </row>
    <row r="29" spans="1:8" s="2" customFormat="1">
      <c r="A29" s="10">
        <v>26</v>
      </c>
      <c r="B29" s="10" t="s">
        <v>31</v>
      </c>
      <c r="C29" s="10" t="s">
        <v>311</v>
      </c>
      <c r="D29" s="10">
        <v>5</v>
      </c>
      <c r="E29" s="10" t="s">
        <v>340</v>
      </c>
      <c r="F29" s="10"/>
      <c r="G29" s="11">
        <v>20.61504</v>
      </c>
      <c r="H29" s="11">
        <f t="shared" si="0"/>
        <v>103.0752</v>
      </c>
    </row>
    <row r="30" spans="1:8" s="2" customFormat="1">
      <c r="A30" s="10">
        <v>27</v>
      </c>
      <c r="B30" s="10" t="s">
        <v>32</v>
      </c>
      <c r="C30" s="10" t="s">
        <v>311</v>
      </c>
      <c r="D30" s="10">
        <v>2</v>
      </c>
      <c r="E30" s="10" t="s">
        <v>341</v>
      </c>
      <c r="F30" s="10"/>
      <c r="G30" s="11">
        <v>71.83296</v>
      </c>
      <c r="H30" s="11">
        <f t="shared" si="0"/>
        <v>143.66592</v>
      </c>
    </row>
    <row r="31" spans="1:8" s="2" customFormat="1">
      <c r="A31" s="10">
        <v>28</v>
      </c>
      <c r="B31" s="10" t="s">
        <v>33</v>
      </c>
      <c r="C31" s="10" t="s">
        <v>311</v>
      </c>
      <c r="D31" s="10">
        <v>1</v>
      </c>
      <c r="E31" s="10" t="s">
        <v>342</v>
      </c>
      <c r="F31" s="10"/>
      <c r="G31" s="11">
        <v>141.81695999999999</v>
      </c>
      <c r="H31" s="11">
        <f t="shared" si="0"/>
        <v>141.81695999999999</v>
      </c>
    </row>
    <row r="32" spans="1:8" s="2" customFormat="1">
      <c r="A32" s="10">
        <v>29</v>
      </c>
      <c r="B32" s="10" t="s">
        <v>34</v>
      </c>
      <c r="C32" s="10" t="s">
        <v>311</v>
      </c>
      <c r="D32" s="10">
        <v>48</v>
      </c>
      <c r="E32" s="10" t="s">
        <v>343</v>
      </c>
      <c r="F32" s="10"/>
      <c r="G32" s="11">
        <v>59.512320000000003</v>
      </c>
      <c r="H32" s="11">
        <f t="shared" si="0"/>
        <v>2856.5913600000003</v>
      </c>
    </row>
    <row r="33" spans="1:8" s="2" customFormat="1">
      <c r="A33" s="10">
        <v>30</v>
      </c>
      <c r="B33" s="10" t="s">
        <v>35</v>
      </c>
      <c r="C33" s="10" t="s">
        <v>311</v>
      </c>
      <c r="D33" s="10">
        <v>1</v>
      </c>
      <c r="E33" s="10" t="s">
        <v>344</v>
      </c>
      <c r="F33" s="10"/>
      <c r="G33" s="11">
        <v>290.92608000000001</v>
      </c>
      <c r="H33" s="11">
        <f t="shared" si="0"/>
        <v>290.92608000000001</v>
      </c>
    </row>
    <row r="34" spans="1:8" s="2" customFormat="1">
      <c r="A34" s="10">
        <v>31</v>
      </c>
      <c r="B34" s="10" t="s">
        <v>36</v>
      </c>
      <c r="C34" s="10" t="s">
        <v>311</v>
      </c>
      <c r="D34" s="10">
        <v>1</v>
      </c>
      <c r="E34" s="10" t="s">
        <v>345</v>
      </c>
      <c r="F34" s="10"/>
      <c r="G34" s="11">
        <v>73.00800000000001</v>
      </c>
      <c r="H34" s="11">
        <f t="shared" si="0"/>
        <v>73.00800000000001</v>
      </c>
    </row>
    <row r="35" spans="1:8" s="2" customFormat="1">
      <c r="A35" s="10">
        <v>32</v>
      </c>
      <c r="B35" s="10" t="s">
        <v>37</v>
      </c>
      <c r="C35" s="10" t="s">
        <v>311</v>
      </c>
      <c r="D35" s="10">
        <v>1</v>
      </c>
      <c r="E35" s="10" t="s">
        <v>346</v>
      </c>
      <c r="F35" s="10"/>
      <c r="G35" s="11">
        <v>137.10816</v>
      </c>
      <c r="H35" s="11">
        <f t="shared" si="0"/>
        <v>137.10816</v>
      </c>
    </row>
    <row r="36" spans="1:8" s="2" customFormat="1">
      <c r="A36" s="10">
        <v>33</v>
      </c>
      <c r="B36" s="10" t="s">
        <v>38</v>
      </c>
      <c r="C36" s="10" t="s">
        <v>311</v>
      </c>
      <c r="D36" s="10">
        <v>2</v>
      </c>
      <c r="E36" s="10" t="s">
        <v>347</v>
      </c>
      <c r="F36" s="10"/>
      <c r="G36" s="11">
        <v>124.81344000000001</v>
      </c>
      <c r="H36" s="11">
        <f t="shared" si="0"/>
        <v>249.62688000000003</v>
      </c>
    </row>
    <row r="37" spans="1:8" s="2" customFormat="1">
      <c r="A37" s="10">
        <v>34</v>
      </c>
      <c r="B37" s="10" t="s">
        <v>39</v>
      </c>
      <c r="C37" s="10" t="s">
        <v>311</v>
      </c>
      <c r="D37" s="10">
        <v>1</v>
      </c>
      <c r="E37" s="10" t="s">
        <v>348</v>
      </c>
      <c r="F37" s="10"/>
      <c r="G37" s="11">
        <v>228.83904000000004</v>
      </c>
      <c r="H37" s="11">
        <f t="shared" si="0"/>
        <v>228.83904000000004</v>
      </c>
    </row>
    <row r="38" spans="1:8" s="2" customFormat="1">
      <c r="A38" s="10">
        <v>35</v>
      </c>
      <c r="B38" s="10" t="s">
        <v>40</v>
      </c>
      <c r="C38" s="10" t="s">
        <v>311</v>
      </c>
      <c r="D38" s="10">
        <v>2</v>
      </c>
      <c r="E38" s="10" t="s">
        <v>349</v>
      </c>
      <c r="F38" s="10"/>
      <c r="G38" s="11">
        <v>59.322240000000001</v>
      </c>
      <c r="H38" s="11">
        <f t="shared" si="0"/>
        <v>118.64448</v>
      </c>
    </row>
    <row r="39" spans="1:8" s="2" customFormat="1">
      <c r="A39" s="10">
        <v>36</v>
      </c>
      <c r="B39" s="10" t="s">
        <v>41</v>
      </c>
      <c r="C39" s="10" t="s">
        <v>311</v>
      </c>
      <c r="D39" s="10">
        <v>1</v>
      </c>
      <c r="E39" s="10" t="s">
        <v>350</v>
      </c>
      <c r="F39" s="10"/>
      <c r="G39" s="11">
        <v>111.42144000000002</v>
      </c>
      <c r="H39" s="11">
        <f t="shared" si="0"/>
        <v>111.42144000000002</v>
      </c>
    </row>
    <row r="40" spans="1:8" s="2" customFormat="1">
      <c r="A40" s="10">
        <v>37</v>
      </c>
      <c r="B40" s="10" t="s">
        <v>42</v>
      </c>
      <c r="C40" s="10" t="s">
        <v>311</v>
      </c>
      <c r="D40" s="10">
        <v>1</v>
      </c>
      <c r="E40" s="10" t="s">
        <v>351</v>
      </c>
      <c r="F40" s="10"/>
      <c r="G40" s="11">
        <v>275.05440000000004</v>
      </c>
      <c r="H40" s="11">
        <f t="shared" si="0"/>
        <v>275.05440000000004</v>
      </c>
    </row>
    <row r="41" spans="1:8" s="2" customFormat="1">
      <c r="A41" s="10">
        <v>38</v>
      </c>
      <c r="B41" s="10" t="s">
        <v>43</v>
      </c>
      <c r="C41" s="10" t="s">
        <v>311</v>
      </c>
      <c r="D41" s="10">
        <v>3</v>
      </c>
      <c r="E41" s="10" t="s">
        <v>352</v>
      </c>
      <c r="F41" s="10"/>
      <c r="G41" s="11">
        <v>71.159040000000005</v>
      </c>
      <c r="H41" s="11">
        <f t="shared" si="0"/>
        <v>213.47712000000001</v>
      </c>
    </row>
    <row r="42" spans="1:8" s="2" customFormat="1">
      <c r="A42" s="10">
        <v>39</v>
      </c>
      <c r="B42" s="10" t="s">
        <v>44</v>
      </c>
      <c r="C42" s="10" t="s">
        <v>311</v>
      </c>
      <c r="D42" s="10">
        <v>1</v>
      </c>
      <c r="E42" s="10" t="s">
        <v>353</v>
      </c>
      <c r="F42" s="10"/>
      <c r="G42" s="11">
        <v>133.66944000000001</v>
      </c>
      <c r="H42" s="11">
        <f t="shared" si="0"/>
        <v>133.66944000000001</v>
      </c>
    </row>
    <row r="43" spans="1:8" s="2" customFormat="1">
      <c r="A43" s="10">
        <v>40</v>
      </c>
      <c r="B43" s="10" t="s">
        <v>45</v>
      </c>
      <c r="C43" s="10" t="s">
        <v>311</v>
      </c>
      <c r="D43" s="10">
        <v>20</v>
      </c>
      <c r="E43" s="10" t="s">
        <v>354</v>
      </c>
      <c r="F43" s="10"/>
      <c r="G43" s="11">
        <v>21.245760000000004</v>
      </c>
      <c r="H43" s="11">
        <f t="shared" si="0"/>
        <v>424.91520000000008</v>
      </c>
    </row>
    <row r="44" spans="1:8" s="2" customFormat="1">
      <c r="A44" s="10">
        <v>41</v>
      </c>
      <c r="B44" s="10" t="s">
        <v>46</v>
      </c>
      <c r="C44" s="10" t="s">
        <v>311</v>
      </c>
      <c r="D44" s="10">
        <v>20</v>
      </c>
      <c r="E44" s="10" t="s">
        <v>355</v>
      </c>
      <c r="F44" s="10"/>
      <c r="G44" s="11">
        <v>91.013760000000005</v>
      </c>
      <c r="H44" s="11">
        <f t="shared" si="0"/>
        <v>1820.2752</v>
      </c>
    </row>
    <row r="45" spans="1:8" s="2" customFormat="1">
      <c r="A45" s="10">
        <v>42</v>
      </c>
      <c r="B45" s="10" t="s">
        <v>47</v>
      </c>
      <c r="C45" s="10" t="s">
        <v>311</v>
      </c>
      <c r="D45" s="10">
        <v>2</v>
      </c>
      <c r="E45" s="10" t="s">
        <v>356</v>
      </c>
      <c r="F45" s="10"/>
      <c r="G45" s="11">
        <v>166.87296000000001</v>
      </c>
      <c r="H45" s="11">
        <f t="shared" si="0"/>
        <v>333.74592000000001</v>
      </c>
    </row>
    <row r="46" spans="1:8" s="2" customFormat="1">
      <c r="A46" s="10">
        <v>43</v>
      </c>
      <c r="B46" s="10" t="s">
        <v>48</v>
      </c>
      <c r="C46" s="10" t="s">
        <v>311</v>
      </c>
      <c r="D46" s="10">
        <v>60</v>
      </c>
      <c r="E46" s="10" t="s">
        <v>357</v>
      </c>
      <c r="F46" s="10"/>
      <c r="G46" s="11">
        <v>51.943680000000001</v>
      </c>
      <c r="H46" s="11">
        <f t="shared" si="0"/>
        <v>3116.6208000000001</v>
      </c>
    </row>
    <row r="47" spans="1:8" s="2" customFormat="1">
      <c r="A47" s="10">
        <v>44</v>
      </c>
      <c r="B47" s="10" t="s">
        <v>49</v>
      </c>
      <c r="C47" s="10" t="s">
        <v>311</v>
      </c>
      <c r="D47" s="10">
        <v>15</v>
      </c>
      <c r="E47" s="10" t="s">
        <v>358</v>
      </c>
      <c r="F47" s="10"/>
      <c r="G47" s="11">
        <v>12.977280000000002</v>
      </c>
      <c r="H47" s="11">
        <f t="shared" si="0"/>
        <v>194.65920000000003</v>
      </c>
    </row>
    <row r="48" spans="1:8" s="2" customFormat="1">
      <c r="A48" s="10">
        <v>45</v>
      </c>
      <c r="B48" s="10" t="s">
        <v>50</v>
      </c>
      <c r="C48" s="10" t="s">
        <v>311</v>
      </c>
      <c r="D48" s="10">
        <v>2</v>
      </c>
      <c r="E48" s="10" t="s">
        <v>359</v>
      </c>
      <c r="F48" s="10"/>
      <c r="G48" s="11">
        <v>22.299840000000003</v>
      </c>
      <c r="H48" s="11">
        <f t="shared" si="0"/>
        <v>44.599680000000006</v>
      </c>
    </row>
    <row r="49" spans="1:8" s="2" customFormat="1">
      <c r="A49" s="10">
        <v>46</v>
      </c>
      <c r="B49" s="10" t="s">
        <v>51</v>
      </c>
      <c r="C49" s="10" t="s">
        <v>311</v>
      </c>
      <c r="D49" s="10">
        <v>2</v>
      </c>
      <c r="E49" s="10" t="s">
        <v>360</v>
      </c>
      <c r="F49" s="10"/>
      <c r="G49" s="11">
        <v>95.549760000000006</v>
      </c>
      <c r="H49" s="11">
        <f t="shared" si="0"/>
        <v>191.09952000000001</v>
      </c>
    </row>
    <row r="50" spans="1:8" s="2" customFormat="1">
      <c r="A50" s="10">
        <v>47</v>
      </c>
      <c r="B50" s="10" t="s">
        <v>52</v>
      </c>
      <c r="C50" s="10" t="s">
        <v>311</v>
      </c>
      <c r="D50" s="10">
        <v>1</v>
      </c>
      <c r="E50" s="10" t="s">
        <v>361</v>
      </c>
      <c r="F50" s="10"/>
      <c r="G50" s="11">
        <v>175.18464</v>
      </c>
      <c r="H50" s="11">
        <f t="shared" si="0"/>
        <v>175.18464</v>
      </c>
    </row>
    <row r="51" spans="1:8" s="2" customFormat="1">
      <c r="A51" s="10">
        <v>48</v>
      </c>
      <c r="B51" s="10" t="s">
        <v>53</v>
      </c>
      <c r="C51" s="10" t="s">
        <v>311</v>
      </c>
      <c r="D51" s="10">
        <v>3</v>
      </c>
      <c r="E51" s="10" t="s">
        <v>362</v>
      </c>
      <c r="F51" s="10"/>
      <c r="G51" s="11">
        <v>24.433920000000001</v>
      </c>
      <c r="H51" s="11">
        <f t="shared" si="0"/>
        <v>73.301760000000002</v>
      </c>
    </row>
    <row r="52" spans="1:8" s="2" customFormat="1">
      <c r="A52" s="10">
        <v>49</v>
      </c>
      <c r="B52" s="10" t="s">
        <v>54</v>
      </c>
      <c r="C52" s="10" t="s">
        <v>311</v>
      </c>
      <c r="D52" s="10">
        <v>3</v>
      </c>
      <c r="E52" s="10" t="s">
        <v>363</v>
      </c>
      <c r="F52" s="10"/>
      <c r="G52" s="11">
        <v>104.66496000000001</v>
      </c>
      <c r="H52" s="11">
        <f t="shared" si="0"/>
        <v>313.99488000000002</v>
      </c>
    </row>
    <row r="53" spans="1:8" s="2" customFormat="1">
      <c r="A53" s="10">
        <v>50</v>
      </c>
      <c r="B53" s="10" t="s">
        <v>55</v>
      </c>
      <c r="C53" s="10" t="s">
        <v>311</v>
      </c>
      <c r="D53" s="10">
        <v>30</v>
      </c>
      <c r="E53" s="10" t="s">
        <v>364</v>
      </c>
      <c r="F53" s="10"/>
      <c r="G53" s="11">
        <v>10.4544</v>
      </c>
      <c r="H53" s="11">
        <f t="shared" si="0"/>
        <v>313.63200000000001</v>
      </c>
    </row>
    <row r="54" spans="1:8" s="2" customFormat="1">
      <c r="A54" s="10">
        <v>51</v>
      </c>
      <c r="B54" s="10" t="s">
        <v>56</v>
      </c>
      <c r="C54" s="10" t="s">
        <v>311</v>
      </c>
      <c r="D54" s="10">
        <v>70</v>
      </c>
      <c r="E54" s="10" t="s">
        <v>365</v>
      </c>
      <c r="F54" s="10"/>
      <c r="G54" s="11">
        <v>6.0998400000000004</v>
      </c>
      <c r="H54" s="11">
        <f t="shared" si="0"/>
        <v>426.98880000000003</v>
      </c>
    </row>
    <row r="55" spans="1:8" s="2" customFormat="1">
      <c r="A55" s="10">
        <v>52</v>
      </c>
      <c r="B55" s="10" t="s">
        <v>57</v>
      </c>
      <c r="C55" s="10" t="s">
        <v>311</v>
      </c>
      <c r="D55" s="10">
        <v>110</v>
      </c>
      <c r="E55" s="10" t="s">
        <v>366</v>
      </c>
      <c r="F55" s="10"/>
      <c r="G55" s="11">
        <v>12.776000000000002</v>
      </c>
      <c r="H55" s="11">
        <f t="shared" si="0"/>
        <v>1405.3600000000001</v>
      </c>
    </row>
    <row r="56" spans="1:8" s="2" customFormat="1">
      <c r="A56" s="10">
        <v>53</v>
      </c>
      <c r="B56" s="10" t="s">
        <v>58</v>
      </c>
      <c r="C56" s="10" t="s">
        <v>311</v>
      </c>
      <c r="D56" s="10">
        <v>10</v>
      </c>
      <c r="E56" s="10" t="s">
        <v>367</v>
      </c>
      <c r="F56" s="10"/>
      <c r="G56" s="11">
        <v>50.302080000000004</v>
      </c>
      <c r="H56" s="11">
        <f t="shared" si="0"/>
        <v>503.02080000000001</v>
      </c>
    </row>
    <row r="57" spans="1:8" s="2" customFormat="1">
      <c r="A57" s="10">
        <v>54</v>
      </c>
      <c r="B57" s="10" t="s">
        <v>59</v>
      </c>
      <c r="C57" s="10" t="s">
        <v>311</v>
      </c>
      <c r="D57" s="10">
        <v>2</v>
      </c>
      <c r="E57" s="10" t="s">
        <v>368</v>
      </c>
      <c r="F57" s="10"/>
      <c r="G57" s="11">
        <v>110.24639999999999</v>
      </c>
      <c r="H57" s="11">
        <f t="shared" si="0"/>
        <v>220.49279999999999</v>
      </c>
    </row>
    <row r="58" spans="1:8" s="2" customFormat="1">
      <c r="A58" s="10">
        <v>55</v>
      </c>
      <c r="B58" s="10" t="s">
        <v>60</v>
      </c>
      <c r="C58" s="10" t="s">
        <v>311</v>
      </c>
      <c r="D58" s="10">
        <v>1</v>
      </c>
      <c r="E58" s="10" t="s">
        <v>369</v>
      </c>
      <c r="F58" s="10"/>
      <c r="G58" s="11">
        <v>233.34047999999999</v>
      </c>
      <c r="H58" s="11">
        <f t="shared" si="0"/>
        <v>233.34047999999999</v>
      </c>
    </row>
    <row r="59" spans="1:8" s="2" customFormat="1">
      <c r="A59" s="10">
        <v>56</v>
      </c>
      <c r="B59" s="10" t="s">
        <v>61</v>
      </c>
      <c r="C59" s="10" t="s">
        <v>311</v>
      </c>
      <c r="D59" s="10">
        <v>90</v>
      </c>
      <c r="E59" s="10" t="s">
        <v>370</v>
      </c>
      <c r="F59" s="10"/>
      <c r="G59" s="11">
        <v>44.167679999999997</v>
      </c>
      <c r="H59" s="11">
        <f t="shared" si="0"/>
        <v>3975.0911999999998</v>
      </c>
    </row>
    <row r="60" spans="1:8" s="2" customFormat="1">
      <c r="A60" s="10">
        <v>57</v>
      </c>
      <c r="B60" s="10" t="s">
        <v>62</v>
      </c>
      <c r="C60" s="10" t="s">
        <v>311</v>
      </c>
      <c r="D60" s="10">
        <v>1</v>
      </c>
      <c r="E60" s="10" t="s">
        <v>371</v>
      </c>
      <c r="F60" s="10"/>
      <c r="G60" s="11">
        <v>307.21248000000003</v>
      </c>
      <c r="H60" s="11">
        <f t="shared" si="0"/>
        <v>307.21248000000003</v>
      </c>
    </row>
    <row r="61" spans="1:8" s="2" customFormat="1">
      <c r="A61" s="10">
        <v>58</v>
      </c>
      <c r="B61" s="10" t="s">
        <v>63</v>
      </c>
      <c r="C61" s="10" t="s">
        <v>311</v>
      </c>
      <c r="D61" s="10">
        <v>1</v>
      </c>
      <c r="E61" s="10" t="s">
        <v>372</v>
      </c>
      <c r="F61" s="10"/>
      <c r="G61" s="11">
        <v>153.61055999999999</v>
      </c>
      <c r="H61" s="11">
        <f t="shared" si="0"/>
        <v>153.61055999999999</v>
      </c>
    </row>
    <row r="62" spans="1:8" s="2" customFormat="1">
      <c r="A62" s="10">
        <v>59</v>
      </c>
      <c r="B62" s="10" t="s">
        <v>64</v>
      </c>
      <c r="C62" s="10" t="s">
        <v>311</v>
      </c>
      <c r="D62" s="10">
        <v>15</v>
      </c>
      <c r="E62" s="10" t="s">
        <v>373</v>
      </c>
      <c r="F62" s="10"/>
      <c r="G62" s="11">
        <v>22.299840000000003</v>
      </c>
      <c r="H62" s="11">
        <f t="shared" si="0"/>
        <v>334.49760000000003</v>
      </c>
    </row>
    <row r="63" spans="1:8" s="2" customFormat="1">
      <c r="A63" s="10">
        <v>60</v>
      </c>
      <c r="B63" s="10" t="s">
        <v>65</v>
      </c>
      <c r="C63" s="10" t="s">
        <v>311</v>
      </c>
      <c r="D63" s="10">
        <v>20</v>
      </c>
      <c r="E63" s="10" t="s">
        <v>374</v>
      </c>
      <c r="F63" s="10"/>
      <c r="G63" s="11">
        <v>95.549760000000006</v>
      </c>
      <c r="H63" s="11">
        <f t="shared" si="0"/>
        <v>1910.9952000000001</v>
      </c>
    </row>
    <row r="64" spans="1:8" s="2" customFormat="1">
      <c r="A64" s="10">
        <v>61</v>
      </c>
      <c r="B64" s="10" t="s">
        <v>66</v>
      </c>
      <c r="C64" s="10" t="s">
        <v>311</v>
      </c>
      <c r="D64" s="10">
        <v>1</v>
      </c>
      <c r="E64" s="10" t="s">
        <v>375</v>
      </c>
      <c r="F64" s="10"/>
      <c r="G64" s="11">
        <v>175.18464</v>
      </c>
      <c r="H64" s="11">
        <f t="shared" si="0"/>
        <v>175.18464</v>
      </c>
    </row>
    <row r="65" spans="1:8" s="2" customFormat="1">
      <c r="A65" s="10">
        <v>62</v>
      </c>
      <c r="B65" s="10" t="s">
        <v>67</v>
      </c>
      <c r="C65" s="10" t="s">
        <v>311</v>
      </c>
      <c r="D65" s="10">
        <v>60</v>
      </c>
      <c r="E65" s="10" t="s">
        <v>376</v>
      </c>
      <c r="F65" s="10"/>
      <c r="G65" s="11">
        <v>51.943680000000001</v>
      </c>
      <c r="H65" s="11">
        <f t="shared" si="0"/>
        <v>3116.6208000000001</v>
      </c>
    </row>
    <row r="66" spans="1:8" s="2" customFormat="1">
      <c r="A66" s="10">
        <v>63</v>
      </c>
      <c r="B66" s="10" t="s">
        <v>68</v>
      </c>
      <c r="C66" s="10" t="s">
        <v>311</v>
      </c>
      <c r="D66" s="10">
        <v>1</v>
      </c>
      <c r="E66" s="10" t="s">
        <v>377</v>
      </c>
      <c r="F66" s="10"/>
      <c r="G66" s="11">
        <v>345.62592000000001</v>
      </c>
      <c r="H66" s="11">
        <f t="shared" si="0"/>
        <v>345.62592000000001</v>
      </c>
    </row>
    <row r="67" spans="1:8" s="2" customFormat="1">
      <c r="A67" s="10">
        <v>64</v>
      </c>
      <c r="B67" s="10" t="s">
        <v>69</v>
      </c>
      <c r="C67" s="10" t="s">
        <v>311</v>
      </c>
      <c r="D67" s="10">
        <v>15</v>
      </c>
      <c r="E67" s="10" t="s">
        <v>378</v>
      </c>
      <c r="F67" s="10"/>
      <c r="G67" s="11">
        <v>58.898879999999998</v>
      </c>
      <c r="H67" s="11">
        <f t="shared" si="0"/>
        <v>883.48320000000001</v>
      </c>
    </row>
    <row r="68" spans="1:8" s="2" customFormat="1">
      <c r="A68" s="10">
        <v>65</v>
      </c>
      <c r="B68" s="10" t="s">
        <v>70</v>
      </c>
      <c r="C68" s="10" t="s">
        <v>311</v>
      </c>
      <c r="D68" s="10">
        <v>1</v>
      </c>
      <c r="E68" s="10" t="s">
        <v>379</v>
      </c>
      <c r="F68" s="10"/>
      <c r="G68" s="11">
        <v>261.12</v>
      </c>
      <c r="H68" s="11">
        <f t="shared" si="0"/>
        <v>261.12</v>
      </c>
    </row>
    <row r="69" spans="1:8" s="2" customFormat="1">
      <c r="A69" s="10">
        <v>66</v>
      </c>
      <c r="B69" s="10" t="s">
        <v>71</v>
      </c>
      <c r="C69" s="10" t="s">
        <v>311</v>
      </c>
      <c r="D69" s="10">
        <v>3</v>
      </c>
      <c r="E69" s="10" t="s">
        <v>380</v>
      </c>
      <c r="F69" s="10"/>
      <c r="G69" s="11">
        <v>33.963840000000005</v>
      </c>
      <c r="H69" s="11">
        <f t="shared" ref="H69:H132" si="1">(D69*G69)</f>
        <v>101.89152000000001</v>
      </c>
    </row>
    <row r="70" spans="1:8" s="2" customFormat="1">
      <c r="A70" s="10">
        <v>67</v>
      </c>
      <c r="B70" s="10" t="s">
        <v>72</v>
      </c>
      <c r="C70" s="10" t="s">
        <v>311</v>
      </c>
      <c r="D70" s="10">
        <v>3</v>
      </c>
      <c r="E70" s="10" t="s">
        <v>381</v>
      </c>
      <c r="F70" s="10"/>
      <c r="G70" s="11">
        <v>75.064319999999995</v>
      </c>
      <c r="H70" s="11">
        <f t="shared" si="1"/>
        <v>225.19295999999997</v>
      </c>
    </row>
    <row r="71" spans="1:8" s="2" customFormat="1">
      <c r="A71" s="10">
        <v>68</v>
      </c>
      <c r="B71" s="10" t="s">
        <v>73</v>
      </c>
      <c r="C71" s="10" t="s">
        <v>311</v>
      </c>
      <c r="D71" s="10">
        <v>50</v>
      </c>
      <c r="E71" s="10" t="s">
        <v>382</v>
      </c>
      <c r="F71" s="10"/>
      <c r="G71" s="11">
        <v>6.6787200000000002</v>
      </c>
      <c r="H71" s="11">
        <f t="shared" si="1"/>
        <v>333.93600000000004</v>
      </c>
    </row>
    <row r="72" spans="1:8" s="2" customFormat="1">
      <c r="A72" s="10">
        <v>69</v>
      </c>
      <c r="B72" s="10" t="s">
        <v>74</v>
      </c>
      <c r="C72" s="10" t="s">
        <v>311</v>
      </c>
      <c r="D72" s="10">
        <v>1</v>
      </c>
      <c r="E72" s="10" t="s">
        <v>383</v>
      </c>
      <c r="F72" s="10"/>
      <c r="G72" s="11">
        <v>320.48352</v>
      </c>
      <c r="H72" s="11">
        <f t="shared" si="1"/>
        <v>320.48352</v>
      </c>
    </row>
    <row r="73" spans="1:8" s="2" customFormat="1">
      <c r="A73" s="10">
        <v>70</v>
      </c>
      <c r="B73" s="10" t="s">
        <v>75</v>
      </c>
      <c r="C73" s="10" t="s">
        <v>311</v>
      </c>
      <c r="D73" s="10">
        <v>42</v>
      </c>
      <c r="E73" s="10" t="s">
        <v>384</v>
      </c>
      <c r="F73" s="10"/>
      <c r="G73" s="11">
        <v>54.622079999999997</v>
      </c>
      <c r="H73" s="11">
        <f t="shared" si="1"/>
        <v>2294.12736</v>
      </c>
    </row>
    <row r="74" spans="1:8" s="2" customFormat="1">
      <c r="A74" s="10">
        <v>71</v>
      </c>
      <c r="B74" s="10" t="s">
        <v>76</v>
      </c>
      <c r="C74" s="10" t="s">
        <v>311</v>
      </c>
      <c r="D74" s="10">
        <v>1</v>
      </c>
      <c r="E74" s="10" t="s">
        <v>385</v>
      </c>
      <c r="F74" s="10"/>
      <c r="G74" s="11">
        <v>178.04448000000002</v>
      </c>
      <c r="H74" s="11">
        <f t="shared" si="1"/>
        <v>178.04448000000002</v>
      </c>
    </row>
    <row r="75" spans="1:8" s="2" customFormat="1">
      <c r="A75" s="10">
        <v>72</v>
      </c>
      <c r="B75" s="10" t="s">
        <v>77</v>
      </c>
      <c r="C75" s="10" t="s">
        <v>311</v>
      </c>
      <c r="D75" s="10">
        <v>50</v>
      </c>
      <c r="E75" s="10" t="s">
        <v>386</v>
      </c>
      <c r="F75" s="10"/>
      <c r="G75" s="11">
        <v>6.0998400000000004</v>
      </c>
      <c r="H75" s="11">
        <f t="shared" si="1"/>
        <v>304.99200000000002</v>
      </c>
    </row>
    <row r="76" spans="1:8" s="2" customFormat="1">
      <c r="A76" s="10">
        <v>73</v>
      </c>
      <c r="B76" s="10" t="s">
        <v>78</v>
      </c>
      <c r="C76" s="10" t="s">
        <v>311</v>
      </c>
      <c r="D76" s="10">
        <v>30</v>
      </c>
      <c r="E76" s="10" t="s">
        <v>387</v>
      </c>
      <c r="F76" s="10"/>
      <c r="G76" s="11">
        <v>109.23552000000001</v>
      </c>
      <c r="H76" s="11">
        <f t="shared" si="1"/>
        <v>3277.0656000000004</v>
      </c>
    </row>
    <row r="77" spans="1:8" s="2" customFormat="1">
      <c r="A77" s="10">
        <v>74</v>
      </c>
      <c r="B77" s="10" t="s">
        <v>79</v>
      </c>
      <c r="C77" s="10" t="s">
        <v>311</v>
      </c>
      <c r="D77" s="10">
        <v>1</v>
      </c>
      <c r="E77" s="10" t="s">
        <v>388</v>
      </c>
      <c r="F77" s="10"/>
      <c r="G77" s="11">
        <v>200.24928</v>
      </c>
      <c r="H77" s="11">
        <f t="shared" si="1"/>
        <v>200.24928</v>
      </c>
    </row>
    <row r="78" spans="1:8" s="2" customFormat="1">
      <c r="A78" s="10">
        <v>75</v>
      </c>
      <c r="B78" s="10" t="s">
        <v>80</v>
      </c>
      <c r="C78" s="10" t="s">
        <v>311</v>
      </c>
      <c r="D78" s="10">
        <v>100</v>
      </c>
      <c r="E78" s="10" t="s">
        <v>389</v>
      </c>
      <c r="F78" s="10"/>
      <c r="G78" s="11">
        <v>6.0998400000000004</v>
      </c>
      <c r="H78" s="11">
        <f t="shared" si="1"/>
        <v>609.98400000000004</v>
      </c>
    </row>
    <row r="79" spans="1:8" s="2" customFormat="1">
      <c r="A79" s="10">
        <v>76</v>
      </c>
      <c r="B79" s="10" t="s">
        <v>81</v>
      </c>
      <c r="C79" s="10" t="s">
        <v>311</v>
      </c>
      <c r="D79" s="10">
        <v>240</v>
      </c>
      <c r="E79" s="10" t="s">
        <v>390</v>
      </c>
      <c r="F79" s="10"/>
      <c r="G79" s="11">
        <v>13.651200000000001</v>
      </c>
      <c r="H79" s="11">
        <f t="shared" si="1"/>
        <v>3276.2880000000005</v>
      </c>
    </row>
    <row r="80" spans="1:8" s="2" customFormat="1">
      <c r="A80" s="10">
        <v>77</v>
      </c>
      <c r="B80" s="10" t="s">
        <v>82</v>
      </c>
      <c r="C80" s="10" t="s">
        <v>311</v>
      </c>
      <c r="D80" s="10">
        <v>240</v>
      </c>
      <c r="E80" s="10" t="s">
        <v>391</v>
      </c>
      <c r="F80" s="10"/>
      <c r="G80" s="11">
        <v>48.193920000000006</v>
      </c>
      <c r="H80" s="11">
        <f t="shared" si="1"/>
        <v>11566.540800000001</v>
      </c>
    </row>
    <row r="81" spans="1:8" s="2" customFormat="1">
      <c r="A81" s="10">
        <v>78</v>
      </c>
      <c r="B81" s="10" t="s">
        <v>83</v>
      </c>
      <c r="C81" s="10" t="s">
        <v>311</v>
      </c>
      <c r="D81" s="10">
        <v>1</v>
      </c>
      <c r="E81" s="10" t="s">
        <v>392</v>
      </c>
      <c r="F81" s="10"/>
      <c r="G81" s="11">
        <v>335.12832000000003</v>
      </c>
      <c r="H81" s="11">
        <f t="shared" si="1"/>
        <v>335.12832000000003</v>
      </c>
    </row>
    <row r="82" spans="1:8" s="2" customFormat="1">
      <c r="A82" s="10">
        <v>79</v>
      </c>
      <c r="B82" s="10" t="s">
        <v>84</v>
      </c>
      <c r="C82" s="10" t="s">
        <v>311</v>
      </c>
      <c r="D82" s="10">
        <v>1</v>
      </c>
      <c r="E82" s="10" t="s">
        <v>393</v>
      </c>
      <c r="F82" s="10"/>
      <c r="G82" s="11">
        <v>195.52320000000003</v>
      </c>
      <c r="H82" s="11">
        <f t="shared" si="1"/>
        <v>195.52320000000003</v>
      </c>
    </row>
    <row r="83" spans="1:8" s="2" customFormat="1">
      <c r="A83" s="10">
        <v>80</v>
      </c>
      <c r="B83" s="10" t="s">
        <v>85</v>
      </c>
      <c r="C83" s="10" t="s">
        <v>311</v>
      </c>
      <c r="D83" s="10">
        <v>300</v>
      </c>
      <c r="E83" s="10" t="s">
        <v>394</v>
      </c>
      <c r="F83" s="10"/>
      <c r="G83" s="11">
        <v>9.5680000000000014</v>
      </c>
      <c r="H83" s="11">
        <f t="shared" si="1"/>
        <v>2870.4000000000005</v>
      </c>
    </row>
    <row r="84" spans="1:8" s="2" customFormat="1">
      <c r="A84" s="10">
        <v>81</v>
      </c>
      <c r="B84" s="10" t="s">
        <v>86</v>
      </c>
      <c r="C84" s="10" t="s">
        <v>311</v>
      </c>
      <c r="D84" s="10">
        <v>4</v>
      </c>
      <c r="E84" s="10" t="s">
        <v>395</v>
      </c>
      <c r="F84" s="10"/>
      <c r="G84" s="11">
        <v>48.833280000000002</v>
      </c>
      <c r="H84" s="11">
        <f t="shared" si="1"/>
        <v>195.33312000000001</v>
      </c>
    </row>
    <row r="85" spans="1:8" s="2" customFormat="1">
      <c r="A85" s="10">
        <v>82</v>
      </c>
      <c r="B85" s="10" t="s">
        <v>87</v>
      </c>
      <c r="C85" s="10" t="s">
        <v>311</v>
      </c>
      <c r="D85" s="10">
        <v>10</v>
      </c>
      <c r="E85" s="10" t="s">
        <v>396</v>
      </c>
      <c r="F85" s="10"/>
      <c r="G85" s="11">
        <v>25.488</v>
      </c>
      <c r="H85" s="11">
        <f t="shared" si="1"/>
        <v>254.88</v>
      </c>
    </row>
    <row r="86" spans="1:8" s="2" customFormat="1">
      <c r="A86" s="10">
        <v>83</v>
      </c>
      <c r="B86" s="10" t="s">
        <v>88</v>
      </c>
      <c r="C86" s="10" t="s">
        <v>311</v>
      </c>
      <c r="D86" s="10">
        <v>15</v>
      </c>
      <c r="E86" s="10" t="s">
        <v>397</v>
      </c>
      <c r="F86" s="10"/>
      <c r="G86" s="11">
        <v>109.23552000000001</v>
      </c>
      <c r="H86" s="11">
        <f t="shared" si="1"/>
        <v>1638.5328000000002</v>
      </c>
    </row>
    <row r="87" spans="1:8" s="2" customFormat="1">
      <c r="A87" s="10">
        <v>84</v>
      </c>
      <c r="B87" s="10" t="s">
        <v>89</v>
      </c>
      <c r="C87" s="10" t="s">
        <v>311</v>
      </c>
      <c r="D87" s="10">
        <v>1</v>
      </c>
      <c r="E87" s="10" t="s">
        <v>398</v>
      </c>
      <c r="F87" s="10"/>
      <c r="G87" s="11">
        <v>200.24928</v>
      </c>
      <c r="H87" s="11">
        <f t="shared" si="1"/>
        <v>200.24928</v>
      </c>
    </row>
    <row r="88" spans="1:8" s="2" customFormat="1">
      <c r="A88" s="10">
        <v>85</v>
      </c>
      <c r="B88" s="10" t="s">
        <v>90</v>
      </c>
      <c r="C88" s="10" t="s">
        <v>311</v>
      </c>
      <c r="D88" s="10">
        <v>1</v>
      </c>
      <c r="E88" s="10" t="s">
        <v>399</v>
      </c>
      <c r="F88" s="10"/>
      <c r="G88" s="11">
        <v>351.92448000000002</v>
      </c>
      <c r="H88" s="11">
        <f t="shared" si="1"/>
        <v>351.92448000000002</v>
      </c>
    </row>
    <row r="89" spans="1:8" s="2" customFormat="1">
      <c r="A89" s="10">
        <v>86</v>
      </c>
      <c r="B89" s="10" t="s">
        <v>91</v>
      </c>
      <c r="C89" s="10" t="s">
        <v>311</v>
      </c>
      <c r="D89" s="10">
        <v>5</v>
      </c>
      <c r="E89" s="10" t="s">
        <v>400</v>
      </c>
      <c r="F89" s="10"/>
      <c r="G89" s="11">
        <v>64.229759999999999</v>
      </c>
      <c r="H89" s="11">
        <f t="shared" si="1"/>
        <v>321.14879999999999</v>
      </c>
    </row>
    <row r="90" spans="1:8" s="2" customFormat="1">
      <c r="A90" s="10">
        <v>87</v>
      </c>
      <c r="B90" s="10" t="s">
        <v>92</v>
      </c>
      <c r="C90" s="10" t="s">
        <v>311</v>
      </c>
      <c r="D90" s="10">
        <v>1</v>
      </c>
      <c r="E90" s="10" t="s">
        <v>401</v>
      </c>
      <c r="F90" s="10"/>
      <c r="G90" s="11">
        <v>209.48544000000004</v>
      </c>
      <c r="H90" s="11">
        <f t="shared" si="1"/>
        <v>209.48544000000004</v>
      </c>
    </row>
    <row r="91" spans="1:8" s="2" customFormat="1">
      <c r="A91" s="10">
        <v>88</v>
      </c>
      <c r="B91" s="10" t="s">
        <v>93</v>
      </c>
      <c r="C91" s="10" t="s">
        <v>311</v>
      </c>
      <c r="D91" s="10">
        <v>20</v>
      </c>
      <c r="E91" s="10" t="s">
        <v>402</v>
      </c>
      <c r="F91" s="10"/>
      <c r="G91" s="11">
        <v>6.0998400000000004</v>
      </c>
      <c r="H91" s="11">
        <f t="shared" si="1"/>
        <v>121.99680000000001</v>
      </c>
    </row>
    <row r="92" spans="1:8" s="2" customFormat="1">
      <c r="A92" s="10">
        <v>89</v>
      </c>
      <c r="B92" s="10" t="s">
        <v>94</v>
      </c>
      <c r="C92" s="10" t="s">
        <v>311</v>
      </c>
      <c r="D92" s="10">
        <v>20</v>
      </c>
      <c r="E92" s="10" t="s">
        <v>403</v>
      </c>
      <c r="F92" s="10"/>
      <c r="G92" s="11">
        <v>12.458880000000001</v>
      </c>
      <c r="H92" s="11">
        <f t="shared" si="1"/>
        <v>249.17760000000001</v>
      </c>
    </row>
    <row r="93" spans="1:8" s="2" customFormat="1">
      <c r="A93" s="10">
        <v>90</v>
      </c>
      <c r="B93" s="10" t="s">
        <v>95</v>
      </c>
      <c r="C93" s="10" t="s">
        <v>311</v>
      </c>
      <c r="D93" s="10">
        <v>15</v>
      </c>
      <c r="E93" s="10" t="s">
        <v>404</v>
      </c>
      <c r="F93" s="10"/>
      <c r="G93" s="11">
        <v>103.15296000000001</v>
      </c>
      <c r="H93" s="11">
        <f t="shared" si="1"/>
        <v>1547.2944000000002</v>
      </c>
    </row>
    <row r="94" spans="1:8" s="2" customFormat="1">
      <c r="A94" s="10">
        <v>91</v>
      </c>
      <c r="B94" s="10" t="s">
        <v>96</v>
      </c>
      <c r="C94" s="10" t="s">
        <v>311</v>
      </c>
      <c r="D94" s="10">
        <v>1</v>
      </c>
      <c r="E94" s="10" t="s">
        <v>405</v>
      </c>
      <c r="F94" s="10"/>
      <c r="G94" s="11">
        <v>189.12096</v>
      </c>
      <c r="H94" s="11">
        <f t="shared" si="1"/>
        <v>189.12096</v>
      </c>
    </row>
    <row r="95" spans="1:8" s="2" customFormat="1">
      <c r="A95" s="10">
        <v>92</v>
      </c>
      <c r="B95" s="10" t="s">
        <v>97</v>
      </c>
      <c r="C95" s="10" t="s">
        <v>311</v>
      </c>
      <c r="D95" s="10">
        <v>1</v>
      </c>
      <c r="E95" s="10" t="s">
        <v>406</v>
      </c>
      <c r="F95" s="10"/>
      <c r="G95" s="11">
        <v>104.87232</v>
      </c>
      <c r="H95" s="11">
        <f t="shared" si="1"/>
        <v>104.87232</v>
      </c>
    </row>
    <row r="96" spans="1:8" s="2" customFormat="1">
      <c r="A96" s="10">
        <v>93</v>
      </c>
      <c r="B96" s="10" t="s">
        <v>98</v>
      </c>
      <c r="C96" s="10" t="s">
        <v>311</v>
      </c>
      <c r="D96" s="10">
        <v>2</v>
      </c>
      <c r="E96" s="10" t="s">
        <v>407</v>
      </c>
      <c r="F96" s="10"/>
      <c r="G96" s="11">
        <v>71.83296</v>
      </c>
      <c r="H96" s="11">
        <f t="shared" si="1"/>
        <v>143.66592</v>
      </c>
    </row>
    <row r="97" spans="1:8" s="2" customFormat="1">
      <c r="A97" s="10">
        <v>94</v>
      </c>
      <c r="B97" s="10" t="s">
        <v>99</v>
      </c>
      <c r="C97" s="10" t="s">
        <v>311</v>
      </c>
      <c r="D97" s="10">
        <v>1</v>
      </c>
      <c r="E97" s="10" t="s">
        <v>408</v>
      </c>
      <c r="F97" s="10"/>
      <c r="G97" s="11">
        <v>121.58208</v>
      </c>
      <c r="H97" s="11">
        <f t="shared" si="1"/>
        <v>121.58208</v>
      </c>
    </row>
    <row r="98" spans="1:8" s="2" customFormat="1">
      <c r="A98" s="10">
        <v>95</v>
      </c>
      <c r="B98" s="10" t="s">
        <v>100</v>
      </c>
      <c r="C98" s="10" t="s">
        <v>311</v>
      </c>
      <c r="D98" s="10">
        <v>1</v>
      </c>
      <c r="E98" s="10" t="s">
        <v>409</v>
      </c>
      <c r="F98" s="10"/>
      <c r="G98" s="11">
        <v>252.51264000000003</v>
      </c>
      <c r="H98" s="11">
        <f t="shared" si="1"/>
        <v>252.51264000000003</v>
      </c>
    </row>
    <row r="99" spans="1:8" s="2" customFormat="1">
      <c r="A99" s="10">
        <v>96</v>
      </c>
      <c r="B99" s="10" t="s">
        <v>101</v>
      </c>
      <c r="C99" s="10" t="s">
        <v>311</v>
      </c>
      <c r="D99" s="10">
        <v>1</v>
      </c>
      <c r="E99" s="10" t="s">
        <v>410</v>
      </c>
      <c r="F99" s="10"/>
      <c r="G99" s="11">
        <v>129.47040000000001</v>
      </c>
      <c r="H99" s="11">
        <f t="shared" si="1"/>
        <v>129.47040000000001</v>
      </c>
    </row>
    <row r="100" spans="1:8" s="2" customFormat="1">
      <c r="A100" s="10">
        <v>97</v>
      </c>
      <c r="B100" s="10" t="s">
        <v>102</v>
      </c>
      <c r="C100" s="10" t="s">
        <v>311</v>
      </c>
      <c r="D100" s="10">
        <v>5</v>
      </c>
      <c r="E100" s="2" t="s">
        <v>411</v>
      </c>
      <c r="F100" s="10"/>
      <c r="G100" s="11">
        <v>44.672000000000004</v>
      </c>
      <c r="H100" s="11">
        <f t="shared" si="1"/>
        <v>223.36</v>
      </c>
    </row>
    <row r="101" spans="1:8" s="2" customFormat="1">
      <c r="A101" s="10">
        <v>98</v>
      </c>
      <c r="B101" s="10" t="s">
        <v>103</v>
      </c>
      <c r="C101" s="10" t="s">
        <v>311</v>
      </c>
      <c r="D101" s="10">
        <v>2</v>
      </c>
      <c r="E101" s="10" t="s">
        <v>412</v>
      </c>
      <c r="F101" s="10"/>
      <c r="G101" s="11">
        <v>97.899840000000012</v>
      </c>
      <c r="H101" s="11">
        <f t="shared" si="1"/>
        <v>195.79968000000002</v>
      </c>
    </row>
    <row r="102" spans="1:8" s="2" customFormat="1">
      <c r="A102" s="10">
        <v>99</v>
      </c>
      <c r="B102" s="10" t="s">
        <v>104</v>
      </c>
      <c r="C102" s="10" t="s">
        <v>311</v>
      </c>
      <c r="D102" s="10">
        <v>8</v>
      </c>
      <c r="E102" s="10" t="s">
        <v>413</v>
      </c>
      <c r="F102" s="10"/>
      <c r="G102" s="11">
        <v>75.40128</v>
      </c>
      <c r="H102" s="11">
        <f t="shared" si="1"/>
        <v>603.21024</v>
      </c>
    </row>
    <row r="103" spans="1:8" s="2" customFormat="1">
      <c r="A103" s="10">
        <v>100</v>
      </c>
      <c r="B103" s="10" t="s">
        <v>105</v>
      </c>
      <c r="C103" s="10" t="s">
        <v>311</v>
      </c>
      <c r="D103" s="10">
        <v>8</v>
      </c>
      <c r="E103" s="10" t="s">
        <v>414</v>
      </c>
      <c r="F103" s="10"/>
      <c r="G103" s="11">
        <v>37.324800000000003</v>
      </c>
      <c r="H103" s="11">
        <f t="shared" si="1"/>
        <v>298.59840000000003</v>
      </c>
    </row>
    <row r="104" spans="1:8" s="2" customFormat="1">
      <c r="A104" s="10">
        <v>101</v>
      </c>
      <c r="B104" s="10" t="s">
        <v>106</v>
      </c>
      <c r="C104" s="10" t="s">
        <v>311</v>
      </c>
      <c r="D104" s="10">
        <v>1</v>
      </c>
      <c r="E104" s="10" t="s">
        <v>415</v>
      </c>
      <c r="F104" s="10"/>
      <c r="G104" s="11">
        <v>210.40992000000003</v>
      </c>
      <c r="H104" s="11">
        <f t="shared" si="1"/>
        <v>210.40992000000003</v>
      </c>
    </row>
    <row r="105" spans="1:8" s="2" customFormat="1">
      <c r="A105" s="10">
        <v>102</v>
      </c>
      <c r="B105" s="10" t="s">
        <v>107</v>
      </c>
      <c r="C105" s="10" t="s">
        <v>311</v>
      </c>
      <c r="D105" s="10">
        <v>1</v>
      </c>
      <c r="E105" s="10" t="s">
        <v>416</v>
      </c>
      <c r="F105" s="10"/>
      <c r="G105" s="11">
        <v>179.85023999999999</v>
      </c>
      <c r="H105" s="11">
        <f t="shared" si="1"/>
        <v>179.85023999999999</v>
      </c>
    </row>
    <row r="106" spans="1:8" s="2" customFormat="1">
      <c r="A106" s="10">
        <v>103</v>
      </c>
      <c r="B106" s="10" t="s">
        <v>108</v>
      </c>
      <c r="C106" s="10" t="s">
        <v>311</v>
      </c>
      <c r="D106" s="10">
        <v>1</v>
      </c>
      <c r="E106" s="10" t="s">
        <v>417</v>
      </c>
      <c r="F106" s="10"/>
      <c r="G106" s="11">
        <v>77.708160000000007</v>
      </c>
      <c r="H106" s="11">
        <f t="shared" si="1"/>
        <v>77.708160000000007</v>
      </c>
    </row>
    <row r="107" spans="1:8" s="2" customFormat="1">
      <c r="A107" s="10">
        <v>104</v>
      </c>
      <c r="B107" s="10" t="s">
        <v>109</v>
      </c>
      <c r="C107" s="10" t="s">
        <v>311</v>
      </c>
      <c r="D107" s="10">
        <v>5</v>
      </c>
      <c r="E107" s="10" t="s">
        <v>418</v>
      </c>
      <c r="F107" s="10"/>
      <c r="G107" s="11">
        <v>49.628160000000001</v>
      </c>
      <c r="H107" s="11">
        <f t="shared" si="1"/>
        <v>248.14080000000001</v>
      </c>
    </row>
    <row r="108" spans="1:8" s="2" customFormat="1">
      <c r="A108" s="10">
        <v>105</v>
      </c>
      <c r="B108" s="10" t="s">
        <v>110</v>
      </c>
      <c r="C108" s="10" t="s">
        <v>311</v>
      </c>
      <c r="D108" s="10">
        <v>1</v>
      </c>
      <c r="E108" s="10" t="s">
        <v>419</v>
      </c>
      <c r="F108" s="10"/>
      <c r="G108" s="11">
        <v>93.242880000000014</v>
      </c>
      <c r="H108" s="11">
        <f t="shared" si="1"/>
        <v>93.242880000000014</v>
      </c>
    </row>
    <row r="109" spans="1:8" s="2" customFormat="1">
      <c r="A109" s="10">
        <v>106</v>
      </c>
      <c r="B109" s="10" t="s">
        <v>111</v>
      </c>
      <c r="C109" s="10" t="s">
        <v>311</v>
      </c>
      <c r="D109" s="10">
        <v>1</v>
      </c>
      <c r="E109" s="10" t="s">
        <v>420</v>
      </c>
      <c r="F109" s="10"/>
      <c r="G109" s="11">
        <v>172.6704</v>
      </c>
      <c r="H109" s="11">
        <f t="shared" si="1"/>
        <v>172.6704</v>
      </c>
    </row>
    <row r="110" spans="1:8" s="2" customFormat="1">
      <c r="A110" s="10">
        <v>107</v>
      </c>
      <c r="B110" s="10" t="s">
        <v>112</v>
      </c>
      <c r="C110" s="10" t="s">
        <v>311</v>
      </c>
      <c r="D110" s="10">
        <v>30</v>
      </c>
      <c r="E110" s="10" t="s">
        <v>421</v>
      </c>
      <c r="F110" s="10"/>
      <c r="G110" s="11">
        <v>33.281280000000002</v>
      </c>
      <c r="H110" s="11">
        <f t="shared" si="1"/>
        <v>998.43840000000012</v>
      </c>
    </row>
    <row r="111" spans="1:8" s="2" customFormat="1">
      <c r="A111" s="10">
        <v>108</v>
      </c>
      <c r="B111" s="10" t="s">
        <v>113</v>
      </c>
      <c r="C111" s="10" t="s">
        <v>311</v>
      </c>
      <c r="D111" s="10">
        <v>1</v>
      </c>
      <c r="E111" s="10" t="s">
        <v>422</v>
      </c>
      <c r="F111" s="10"/>
      <c r="G111" s="11">
        <v>249.28127999999998</v>
      </c>
      <c r="H111" s="11">
        <f t="shared" si="1"/>
        <v>249.28127999999998</v>
      </c>
    </row>
    <row r="112" spans="1:8" s="2" customFormat="1">
      <c r="A112" s="10">
        <v>109</v>
      </c>
      <c r="B112" s="10" t="s">
        <v>114</v>
      </c>
      <c r="C112" s="10" t="s">
        <v>311</v>
      </c>
      <c r="D112" s="10">
        <v>5</v>
      </c>
      <c r="E112" s="10" t="s">
        <v>423</v>
      </c>
      <c r="F112" s="10"/>
      <c r="G112" s="11">
        <v>17.003520000000002</v>
      </c>
      <c r="H112" s="11">
        <f t="shared" si="1"/>
        <v>85.017600000000016</v>
      </c>
    </row>
    <row r="113" spans="1:8" s="2" customFormat="1">
      <c r="A113" s="10">
        <v>110</v>
      </c>
      <c r="B113" s="10" t="s">
        <v>115</v>
      </c>
      <c r="C113" s="10" t="s">
        <v>311</v>
      </c>
      <c r="D113" s="10">
        <v>2</v>
      </c>
      <c r="E113" s="10" t="s">
        <v>424</v>
      </c>
      <c r="F113" s="10"/>
      <c r="G113" s="11">
        <v>59.158079999999998</v>
      </c>
      <c r="H113" s="11">
        <f t="shared" si="1"/>
        <v>118.31616</v>
      </c>
    </row>
    <row r="114" spans="1:8" s="2" customFormat="1">
      <c r="A114" s="10">
        <v>111</v>
      </c>
      <c r="B114" s="10" t="s">
        <v>116</v>
      </c>
      <c r="C114" s="10" t="s">
        <v>311</v>
      </c>
      <c r="D114" s="10">
        <v>50</v>
      </c>
      <c r="E114" s="10" t="s">
        <v>425</v>
      </c>
      <c r="F114" s="10"/>
      <c r="G114" s="11">
        <v>54.950400000000002</v>
      </c>
      <c r="H114" s="11">
        <f t="shared" si="1"/>
        <v>2747.52</v>
      </c>
    </row>
    <row r="115" spans="1:8" s="2" customFormat="1">
      <c r="A115" s="10">
        <v>112</v>
      </c>
      <c r="B115" s="10" t="s">
        <v>117</v>
      </c>
      <c r="C115" s="10" t="s">
        <v>311</v>
      </c>
      <c r="D115" s="10">
        <v>1</v>
      </c>
      <c r="E115" s="10" t="s">
        <v>426</v>
      </c>
      <c r="F115" s="10"/>
      <c r="G115" s="11">
        <v>116.79200000000002</v>
      </c>
      <c r="H115" s="11">
        <f t="shared" si="1"/>
        <v>116.79200000000002</v>
      </c>
    </row>
    <row r="116" spans="1:8" s="2" customFormat="1">
      <c r="A116" s="10">
        <v>113</v>
      </c>
      <c r="B116" s="10" t="s">
        <v>118</v>
      </c>
      <c r="C116" s="10" t="s">
        <v>311</v>
      </c>
      <c r="D116" s="10">
        <v>50</v>
      </c>
      <c r="E116" s="10" t="s">
        <v>427</v>
      </c>
      <c r="F116" s="10"/>
      <c r="G116" s="11">
        <v>54.950400000000002</v>
      </c>
      <c r="H116" s="11">
        <f t="shared" si="1"/>
        <v>2747.52</v>
      </c>
    </row>
    <row r="117" spans="1:8" s="2" customFormat="1">
      <c r="A117" s="10">
        <v>114</v>
      </c>
      <c r="B117" s="10" t="s">
        <v>119</v>
      </c>
      <c r="C117" s="10" t="s">
        <v>311</v>
      </c>
      <c r="D117" s="10">
        <v>1</v>
      </c>
      <c r="E117" s="10" t="s">
        <v>428</v>
      </c>
      <c r="F117" s="10"/>
      <c r="G117" s="11">
        <v>116.79200000000002</v>
      </c>
      <c r="H117" s="11">
        <f t="shared" si="1"/>
        <v>116.79200000000002</v>
      </c>
    </row>
    <row r="118" spans="1:8" s="2" customFormat="1">
      <c r="A118" s="10">
        <v>115</v>
      </c>
      <c r="B118" s="10" t="s">
        <v>120</v>
      </c>
      <c r="C118" s="10" t="s">
        <v>311</v>
      </c>
      <c r="D118" s="10">
        <v>1</v>
      </c>
      <c r="E118" s="10" t="s">
        <v>429</v>
      </c>
      <c r="F118" s="10"/>
      <c r="G118" s="11">
        <v>206.84160000000003</v>
      </c>
      <c r="H118" s="11">
        <f t="shared" si="1"/>
        <v>206.84160000000003</v>
      </c>
    </row>
    <row r="119" spans="1:8" s="2" customFormat="1">
      <c r="A119" s="10">
        <v>116</v>
      </c>
      <c r="B119" s="10" t="s">
        <v>121</v>
      </c>
      <c r="C119" s="10" t="s">
        <v>311</v>
      </c>
      <c r="D119" s="10">
        <v>1</v>
      </c>
      <c r="E119" s="10" t="s">
        <v>430</v>
      </c>
      <c r="F119" s="10"/>
      <c r="G119" s="11">
        <v>37.324800000000003</v>
      </c>
      <c r="H119" s="11">
        <f t="shared" si="1"/>
        <v>37.324800000000003</v>
      </c>
    </row>
    <row r="120" spans="1:8" s="2" customFormat="1">
      <c r="A120" s="10">
        <v>117</v>
      </c>
      <c r="B120" s="10" t="s">
        <v>122</v>
      </c>
      <c r="C120" s="10" t="s">
        <v>311</v>
      </c>
      <c r="D120" s="10">
        <v>1</v>
      </c>
      <c r="E120" s="10" t="s">
        <v>431</v>
      </c>
      <c r="F120" s="10"/>
      <c r="G120" s="11">
        <v>233.08992000000001</v>
      </c>
      <c r="H120" s="11">
        <f t="shared" si="1"/>
        <v>233.08992000000001</v>
      </c>
    </row>
    <row r="121" spans="1:8" s="2" customFormat="1">
      <c r="A121" s="10">
        <v>118</v>
      </c>
      <c r="B121" s="10" t="s">
        <v>123</v>
      </c>
      <c r="C121" s="10" t="s">
        <v>311</v>
      </c>
      <c r="D121" s="10">
        <v>1</v>
      </c>
      <c r="E121" s="10" t="s">
        <v>432</v>
      </c>
      <c r="F121" s="10"/>
      <c r="G121" s="11">
        <v>174.82176000000001</v>
      </c>
      <c r="H121" s="11">
        <f t="shared" si="1"/>
        <v>174.82176000000001</v>
      </c>
    </row>
    <row r="122" spans="1:8" s="2" customFormat="1">
      <c r="A122" s="10">
        <v>119</v>
      </c>
      <c r="B122" s="10" t="s">
        <v>124</v>
      </c>
      <c r="C122" s="10" t="s">
        <v>311</v>
      </c>
      <c r="D122" s="10">
        <v>15</v>
      </c>
      <c r="E122" s="10" t="s">
        <v>433</v>
      </c>
      <c r="F122" s="10"/>
      <c r="G122" s="11">
        <v>40.201920000000001</v>
      </c>
      <c r="H122" s="11">
        <f t="shared" si="1"/>
        <v>603.02880000000005</v>
      </c>
    </row>
    <row r="123" spans="1:8" s="2" customFormat="1">
      <c r="A123" s="10">
        <v>120</v>
      </c>
      <c r="B123" s="10" t="s">
        <v>125</v>
      </c>
      <c r="C123" s="10" t="s">
        <v>311</v>
      </c>
      <c r="D123" s="10">
        <v>1</v>
      </c>
      <c r="E123" s="10" t="s">
        <v>434</v>
      </c>
      <c r="F123" s="10"/>
      <c r="G123" s="11">
        <v>88.110720000000015</v>
      </c>
      <c r="H123" s="11">
        <f t="shared" si="1"/>
        <v>88.110720000000015</v>
      </c>
    </row>
    <row r="124" spans="1:8" s="2" customFormat="1">
      <c r="A124" s="10">
        <v>121</v>
      </c>
      <c r="B124" s="10" t="s">
        <v>126</v>
      </c>
      <c r="C124" s="10" t="s">
        <v>311</v>
      </c>
      <c r="D124" s="10">
        <v>1</v>
      </c>
      <c r="E124" s="10" t="s">
        <v>435</v>
      </c>
      <c r="F124" s="10"/>
      <c r="G124" s="11">
        <v>186.45984000000001</v>
      </c>
      <c r="H124" s="11">
        <f t="shared" si="1"/>
        <v>186.45984000000001</v>
      </c>
    </row>
    <row r="125" spans="1:8" s="2" customFormat="1">
      <c r="A125" s="10">
        <v>122</v>
      </c>
      <c r="B125" s="10" t="s">
        <v>127</v>
      </c>
      <c r="C125" s="10" t="s">
        <v>311</v>
      </c>
      <c r="D125" s="10">
        <v>1</v>
      </c>
      <c r="E125" s="2" t="s">
        <v>436</v>
      </c>
      <c r="F125" s="10"/>
      <c r="G125" s="11">
        <v>49.973760000000006</v>
      </c>
      <c r="H125" s="11">
        <f t="shared" si="1"/>
        <v>49.973760000000006</v>
      </c>
    </row>
    <row r="126" spans="1:8" s="2" customFormat="1">
      <c r="A126" s="10">
        <v>123</v>
      </c>
      <c r="B126" s="10" t="s">
        <v>128</v>
      </c>
      <c r="C126" s="10" t="s">
        <v>311</v>
      </c>
      <c r="D126" s="10">
        <v>1</v>
      </c>
      <c r="E126" s="10" t="s">
        <v>437</v>
      </c>
      <c r="F126" s="10"/>
      <c r="G126" s="11">
        <v>256.392</v>
      </c>
      <c r="H126" s="11">
        <f t="shared" si="1"/>
        <v>256.392</v>
      </c>
    </row>
    <row r="127" spans="1:8" s="2" customFormat="1">
      <c r="A127" s="10">
        <v>124</v>
      </c>
      <c r="B127" s="10" t="s">
        <v>129</v>
      </c>
      <c r="C127" s="10" t="s">
        <v>311</v>
      </c>
      <c r="D127" s="10">
        <v>1</v>
      </c>
      <c r="E127" s="10" t="s">
        <v>438</v>
      </c>
      <c r="F127" s="10"/>
      <c r="G127" s="11">
        <v>80.784000000000006</v>
      </c>
      <c r="H127" s="11">
        <f t="shared" si="1"/>
        <v>80.784000000000006</v>
      </c>
    </row>
    <row r="128" spans="1:8" s="2" customFormat="1">
      <c r="A128" s="10">
        <v>125</v>
      </c>
      <c r="B128" s="10" t="s">
        <v>130</v>
      </c>
      <c r="C128" s="10" t="s">
        <v>311</v>
      </c>
      <c r="D128" s="10">
        <v>50</v>
      </c>
      <c r="E128" s="10" t="s">
        <v>439</v>
      </c>
      <c r="F128" s="10"/>
      <c r="G128" s="11">
        <v>49.973760000000006</v>
      </c>
      <c r="H128" s="11">
        <f t="shared" si="1"/>
        <v>2498.6880000000001</v>
      </c>
    </row>
    <row r="129" spans="1:8" s="2" customFormat="1">
      <c r="A129" s="10">
        <v>126</v>
      </c>
      <c r="B129" s="10" t="s">
        <v>131</v>
      </c>
      <c r="C129" s="10" t="s">
        <v>311</v>
      </c>
      <c r="D129" s="10">
        <v>7</v>
      </c>
      <c r="E129" s="10" t="s">
        <v>440</v>
      </c>
      <c r="F129" s="10"/>
      <c r="G129" s="11">
        <v>16.398720000000001</v>
      </c>
      <c r="H129" s="11">
        <f t="shared" si="1"/>
        <v>114.79104000000001</v>
      </c>
    </row>
    <row r="130" spans="1:8" s="2" customFormat="1">
      <c r="A130" s="10">
        <v>127</v>
      </c>
      <c r="B130" s="10" t="s">
        <v>132</v>
      </c>
      <c r="C130" s="10" t="s">
        <v>311</v>
      </c>
      <c r="D130" s="10">
        <v>10</v>
      </c>
      <c r="E130" s="10" t="s">
        <v>441</v>
      </c>
      <c r="F130" s="10"/>
      <c r="G130" s="11">
        <v>57.04992</v>
      </c>
      <c r="H130" s="11">
        <f t="shared" si="1"/>
        <v>570.49919999999997</v>
      </c>
    </row>
    <row r="131" spans="1:8" s="2" customFormat="1">
      <c r="A131" s="10">
        <v>128</v>
      </c>
      <c r="B131" s="10" t="s">
        <v>133</v>
      </c>
      <c r="C131" s="10" t="s">
        <v>311</v>
      </c>
      <c r="D131" s="10">
        <v>1</v>
      </c>
      <c r="E131" s="10" t="s">
        <v>442</v>
      </c>
      <c r="F131" s="10"/>
      <c r="G131" s="11">
        <v>322.97184000000004</v>
      </c>
      <c r="H131" s="11">
        <f t="shared" si="1"/>
        <v>322.97184000000004</v>
      </c>
    </row>
    <row r="132" spans="1:8" s="2" customFormat="1">
      <c r="A132" s="10">
        <v>129</v>
      </c>
      <c r="B132" s="10" t="s">
        <v>134</v>
      </c>
      <c r="C132" s="10" t="s">
        <v>311</v>
      </c>
      <c r="D132" s="10">
        <v>1</v>
      </c>
      <c r="E132" s="10" t="s">
        <v>443</v>
      </c>
      <c r="F132" s="10"/>
      <c r="G132" s="11">
        <v>112.63968</v>
      </c>
      <c r="H132" s="11">
        <f t="shared" si="1"/>
        <v>112.63968</v>
      </c>
    </row>
    <row r="133" spans="1:8" s="2" customFormat="1">
      <c r="A133" s="10">
        <v>130</v>
      </c>
      <c r="B133" s="10" t="s">
        <v>135</v>
      </c>
      <c r="C133" s="10" t="s">
        <v>311</v>
      </c>
      <c r="D133" s="10">
        <v>2</v>
      </c>
      <c r="E133" s="10" t="s">
        <v>444</v>
      </c>
      <c r="F133" s="10"/>
      <c r="G133" s="11">
        <v>40.936320000000002</v>
      </c>
      <c r="H133" s="11">
        <f t="shared" ref="H133:H196" si="2">(D133*G133)</f>
        <v>81.872640000000004</v>
      </c>
    </row>
    <row r="134" spans="1:8" s="2" customFormat="1">
      <c r="A134" s="10">
        <v>131</v>
      </c>
      <c r="B134" s="10" t="s">
        <v>136</v>
      </c>
      <c r="C134" s="10" t="s">
        <v>311</v>
      </c>
      <c r="D134" s="10">
        <v>1</v>
      </c>
      <c r="E134" s="10" t="s">
        <v>445</v>
      </c>
      <c r="F134" s="10"/>
      <c r="G134" s="11">
        <v>89.760960000000011</v>
      </c>
      <c r="H134" s="11">
        <f t="shared" si="2"/>
        <v>89.760960000000011</v>
      </c>
    </row>
    <row r="135" spans="1:8" s="2" customFormat="1">
      <c r="A135" s="10">
        <v>132</v>
      </c>
      <c r="B135" s="10" t="s">
        <v>137</v>
      </c>
      <c r="C135" s="10" t="s">
        <v>311</v>
      </c>
      <c r="D135" s="10">
        <v>42</v>
      </c>
      <c r="E135" s="10" t="s">
        <v>446</v>
      </c>
      <c r="F135" s="10"/>
      <c r="G135" s="11">
        <v>48.237120000000004</v>
      </c>
      <c r="H135" s="11">
        <f t="shared" si="2"/>
        <v>2025.9590400000002</v>
      </c>
    </row>
    <row r="136" spans="1:8" s="2" customFormat="1">
      <c r="A136" s="10">
        <v>133</v>
      </c>
      <c r="B136" s="10" t="s">
        <v>138</v>
      </c>
      <c r="C136" s="10" t="s">
        <v>311</v>
      </c>
      <c r="D136" s="10">
        <v>42</v>
      </c>
      <c r="E136" s="10" t="s">
        <v>447</v>
      </c>
      <c r="F136" s="10"/>
      <c r="G136" s="11">
        <v>48.237120000000004</v>
      </c>
      <c r="H136" s="11">
        <f t="shared" si="2"/>
        <v>2025.9590400000002</v>
      </c>
    </row>
    <row r="137" spans="1:8" s="2" customFormat="1">
      <c r="A137" s="10">
        <v>134</v>
      </c>
      <c r="B137" s="10" t="s">
        <v>139</v>
      </c>
      <c r="C137" s="10" t="s">
        <v>311</v>
      </c>
      <c r="D137" s="10">
        <v>42</v>
      </c>
      <c r="E137" s="10" t="s">
        <v>448</v>
      </c>
      <c r="F137" s="10"/>
      <c r="G137" s="11">
        <v>48.237120000000004</v>
      </c>
      <c r="H137" s="11">
        <f t="shared" si="2"/>
        <v>2025.9590400000002</v>
      </c>
    </row>
    <row r="138" spans="1:8" s="2" customFormat="1">
      <c r="A138" s="10">
        <v>135</v>
      </c>
      <c r="B138" s="10" t="s">
        <v>140</v>
      </c>
      <c r="C138" s="10" t="s">
        <v>311</v>
      </c>
      <c r="D138" s="10">
        <v>42</v>
      </c>
      <c r="E138" s="10" t="s">
        <v>449</v>
      </c>
      <c r="F138" s="10"/>
      <c r="G138" s="11">
        <v>75.712320000000005</v>
      </c>
      <c r="H138" s="11">
        <f t="shared" si="2"/>
        <v>3179.9174400000002</v>
      </c>
    </row>
    <row r="139" spans="1:8" s="2" customFormat="1">
      <c r="A139" s="10">
        <v>136</v>
      </c>
      <c r="B139" s="10" t="s">
        <v>141</v>
      </c>
      <c r="C139" s="10" t="s">
        <v>311</v>
      </c>
      <c r="D139" s="10">
        <v>42</v>
      </c>
      <c r="E139" s="10" t="s">
        <v>450</v>
      </c>
      <c r="F139" s="10"/>
      <c r="G139" s="11">
        <v>48.237120000000004</v>
      </c>
      <c r="H139" s="11">
        <f t="shared" si="2"/>
        <v>2025.9590400000002</v>
      </c>
    </row>
    <row r="140" spans="1:8" s="2" customFormat="1">
      <c r="A140" s="10">
        <v>137</v>
      </c>
      <c r="B140" s="10" t="s">
        <v>142</v>
      </c>
      <c r="C140" s="10" t="s">
        <v>311</v>
      </c>
      <c r="D140" s="10">
        <v>5</v>
      </c>
      <c r="E140" s="10" t="s">
        <v>451</v>
      </c>
      <c r="F140" s="10"/>
      <c r="G140" s="11">
        <v>305.28576000000004</v>
      </c>
      <c r="H140" s="11">
        <f t="shared" si="2"/>
        <v>1526.4288000000001</v>
      </c>
    </row>
    <row r="141" spans="1:8" s="2" customFormat="1">
      <c r="A141" s="10">
        <v>138</v>
      </c>
      <c r="B141" s="10" t="s">
        <v>143</v>
      </c>
      <c r="C141" s="10" t="s">
        <v>311</v>
      </c>
      <c r="D141" s="10">
        <v>5</v>
      </c>
      <c r="E141" s="10" t="s">
        <v>452</v>
      </c>
      <c r="F141" s="10"/>
      <c r="G141" s="11">
        <v>216.12095999999997</v>
      </c>
      <c r="H141" s="11">
        <f t="shared" si="2"/>
        <v>1080.6047999999998</v>
      </c>
    </row>
    <row r="142" spans="1:8" s="2" customFormat="1">
      <c r="A142" s="10">
        <v>139</v>
      </c>
      <c r="B142" s="10" t="s">
        <v>144</v>
      </c>
      <c r="C142" s="10" t="s">
        <v>311</v>
      </c>
      <c r="D142" s="10">
        <v>5</v>
      </c>
      <c r="E142" s="10" t="s">
        <v>453</v>
      </c>
      <c r="F142" s="10"/>
      <c r="G142" s="11">
        <v>199.53216</v>
      </c>
      <c r="H142" s="11">
        <f t="shared" si="2"/>
        <v>997.66079999999999</v>
      </c>
    </row>
    <row r="143" spans="1:8" s="2" customFormat="1">
      <c r="A143" s="10">
        <v>140</v>
      </c>
      <c r="B143" s="10" t="s">
        <v>145</v>
      </c>
      <c r="C143" s="10" t="s">
        <v>311</v>
      </c>
      <c r="D143" s="10">
        <v>35</v>
      </c>
      <c r="E143" s="10" t="s">
        <v>454</v>
      </c>
      <c r="F143" s="10"/>
      <c r="G143" s="11">
        <v>19.232640000000004</v>
      </c>
      <c r="H143" s="11">
        <f t="shared" si="2"/>
        <v>673.14240000000018</v>
      </c>
    </row>
    <row r="144" spans="1:8" s="2" customFormat="1">
      <c r="A144" s="10">
        <v>141</v>
      </c>
      <c r="B144" s="10" t="s">
        <v>146</v>
      </c>
      <c r="C144" s="10" t="s">
        <v>311</v>
      </c>
      <c r="D144" s="10">
        <v>35</v>
      </c>
      <c r="E144" s="10" t="s">
        <v>455</v>
      </c>
      <c r="F144" s="10"/>
      <c r="G144" s="11">
        <v>66.916800000000009</v>
      </c>
      <c r="H144" s="11">
        <f t="shared" si="2"/>
        <v>2342.0880000000002</v>
      </c>
    </row>
    <row r="145" spans="1:8" s="2" customFormat="1">
      <c r="A145" s="10">
        <v>142</v>
      </c>
      <c r="B145" s="10" t="s">
        <v>147</v>
      </c>
      <c r="C145" s="10" t="s">
        <v>311</v>
      </c>
      <c r="D145" s="10">
        <v>2</v>
      </c>
      <c r="E145" s="10" t="s">
        <v>456</v>
      </c>
      <c r="F145" s="10"/>
      <c r="G145" s="11">
        <v>132.11424</v>
      </c>
      <c r="H145" s="11">
        <f t="shared" si="2"/>
        <v>264.22847999999999</v>
      </c>
    </row>
    <row r="146" spans="1:8" s="2" customFormat="1">
      <c r="A146" s="10">
        <v>143</v>
      </c>
      <c r="B146" s="10" t="s">
        <v>148</v>
      </c>
      <c r="C146" s="10" t="s">
        <v>311</v>
      </c>
      <c r="D146" s="10">
        <v>1</v>
      </c>
      <c r="E146" s="10" t="s">
        <v>457</v>
      </c>
      <c r="F146" s="10"/>
      <c r="G146" s="11">
        <v>240.17472000000004</v>
      </c>
      <c r="H146" s="11">
        <f t="shared" si="2"/>
        <v>240.17472000000004</v>
      </c>
    </row>
    <row r="147" spans="1:8" s="2" customFormat="1">
      <c r="A147" s="10">
        <v>144</v>
      </c>
      <c r="B147" s="10" t="s">
        <v>149</v>
      </c>
      <c r="C147" s="10" t="s">
        <v>311</v>
      </c>
      <c r="D147" s="10">
        <v>70</v>
      </c>
      <c r="E147" s="10" t="s">
        <v>458</v>
      </c>
      <c r="F147" s="10"/>
      <c r="G147" s="11">
        <v>13.314239999999998</v>
      </c>
      <c r="H147" s="11">
        <f t="shared" si="2"/>
        <v>931.99679999999989</v>
      </c>
    </row>
    <row r="148" spans="1:8" s="2" customFormat="1">
      <c r="A148" s="10">
        <v>145</v>
      </c>
      <c r="B148" s="10" t="s">
        <v>150</v>
      </c>
      <c r="C148" s="10" t="s">
        <v>311</v>
      </c>
      <c r="D148" s="10">
        <v>20</v>
      </c>
      <c r="E148" s="10" t="s">
        <v>459</v>
      </c>
      <c r="F148" s="10"/>
      <c r="G148" s="11">
        <v>6.0998400000000004</v>
      </c>
      <c r="H148" s="11">
        <f t="shared" si="2"/>
        <v>121.99680000000001</v>
      </c>
    </row>
    <row r="149" spans="1:8" s="2" customFormat="1">
      <c r="A149" s="10">
        <v>146</v>
      </c>
      <c r="B149" s="10" t="s">
        <v>151</v>
      </c>
      <c r="C149" s="10" t="s">
        <v>311</v>
      </c>
      <c r="D149" s="10">
        <v>1</v>
      </c>
      <c r="E149" s="10" t="s">
        <v>460</v>
      </c>
      <c r="F149" s="10"/>
      <c r="G149" s="11">
        <v>313.13088000000005</v>
      </c>
      <c r="H149" s="11">
        <f t="shared" si="2"/>
        <v>313.13088000000005</v>
      </c>
    </row>
    <row r="150" spans="1:8" s="2" customFormat="1">
      <c r="A150" s="10">
        <v>147</v>
      </c>
      <c r="B150" s="10" t="s">
        <v>152</v>
      </c>
      <c r="C150" s="10" t="s">
        <v>311</v>
      </c>
      <c r="D150" s="10">
        <v>35</v>
      </c>
      <c r="E150" s="10" t="s">
        <v>461</v>
      </c>
      <c r="F150" s="10"/>
      <c r="G150" s="11">
        <v>61.551360000000003</v>
      </c>
      <c r="H150" s="11">
        <f t="shared" si="2"/>
        <v>2154.2975999999999</v>
      </c>
    </row>
    <row r="151" spans="1:8" s="2" customFormat="1">
      <c r="A151" s="10">
        <v>148</v>
      </c>
      <c r="B151" s="10" t="s">
        <v>153</v>
      </c>
      <c r="C151" s="10" t="s">
        <v>311</v>
      </c>
      <c r="D151" s="10">
        <v>1</v>
      </c>
      <c r="E151" s="10" t="s">
        <v>462</v>
      </c>
      <c r="F151" s="10"/>
      <c r="G151" s="11">
        <v>200.75040000000001</v>
      </c>
      <c r="H151" s="11">
        <f t="shared" si="2"/>
        <v>200.75040000000001</v>
      </c>
    </row>
    <row r="152" spans="1:8" s="2" customFormat="1">
      <c r="A152" s="10">
        <v>149</v>
      </c>
      <c r="B152" s="10" t="s">
        <v>154</v>
      </c>
      <c r="C152" s="10" t="s">
        <v>311</v>
      </c>
      <c r="D152" s="10">
        <v>35</v>
      </c>
      <c r="E152" s="10" t="s">
        <v>463</v>
      </c>
      <c r="F152" s="10"/>
      <c r="G152" s="11">
        <v>39.294719999999998</v>
      </c>
      <c r="H152" s="11">
        <f t="shared" si="2"/>
        <v>1375.3152</v>
      </c>
    </row>
    <row r="153" spans="1:8" s="2" customFormat="1">
      <c r="A153" s="10">
        <v>150</v>
      </c>
      <c r="B153" s="10" t="s">
        <v>155</v>
      </c>
      <c r="C153" s="10" t="s">
        <v>311</v>
      </c>
      <c r="D153" s="10">
        <v>20</v>
      </c>
      <c r="E153" s="10" t="s">
        <v>464</v>
      </c>
      <c r="F153" s="10"/>
      <c r="G153" s="11">
        <v>20.200320000000001</v>
      </c>
      <c r="H153" s="11">
        <f t="shared" si="2"/>
        <v>404.00640000000004</v>
      </c>
    </row>
    <row r="154" spans="1:8" s="2" customFormat="1">
      <c r="A154" s="10">
        <v>151</v>
      </c>
      <c r="B154" s="10" t="s">
        <v>156</v>
      </c>
      <c r="C154" s="10" t="s">
        <v>311</v>
      </c>
      <c r="D154" s="10">
        <v>20</v>
      </c>
      <c r="E154" s="10" t="s">
        <v>465</v>
      </c>
      <c r="F154" s="10"/>
      <c r="G154" s="11">
        <v>70.234560000000016</v>
      </c>
      <c r="H154" s="11">
        <f t="shared" si="2"/>
        <v>1404.6912000000002</v>
      </c>
    </row>
    <row r="155" spans="1:8" s="2" customFormat="1">
      <c r="A155" s="10">
        <v>152</v>
      </c>
      <c r="B155" s="10" t="s">
        <v>157</v>
      </c>
      <c r="C155" s="10" t="s">
        <v>311</v>
      </c>
      <c r="D155" s="10">
        <v>1</v>
      </c>
      <c r="E155" s="10" t="s">
        <v>466</v>
      </c>
      <c r="F155" s="10"/>
      <c r="G155" s="11">
        <v>138.70656</v>
      </c>
      <c r="H155" s="11">
        <f t="shared" si="2"/>
        <v>138.70656</v>
      </c>
    </row>
    <row r="156" spans="1:8" s="2" customFormat="1">
      <c r="A156" s="10">
        <v>153</v>
      </c>
      <c r="B156" s="10" t="s">
        <v>158</v>
      </c>
      <c r="C156" s="10" t="s">
        <v>311</v>
      </c>
      <c r="D156" s="10">
        <v>1</v>
      </c>
      <c r="E156" s="10" t="s">
        <v>467</v>
      </c>
      <c r="F156" s="10"/>
      <c r="G156" s="11">
        <v>252.17568000000003</v>
      </c>
      <c r="H156" s="11">
        <f t="shared" si="2"/>
        <v>252.17568000000003</v>
      </c>
    </row>
    <row r="157" spans="1:8" s="2" customFormat="1">
      <c r="A157" s="10">
        <v>154</v>
      </c>
      <c r="B157" s="10" t="s">
        <v>159</v>
      </c>
      <c r="C157" s="10" t="s">
        <v>311</v>
      </c>
      <c r="D157" s="10">
        <v>1</v>
      </c>
      <c r="E157" s="10" t="s">
        <v>468</v>
      </c>
      <c r="F157" s="10"/>
      <c r="G157" s="11">
        <v>298.27008000000001</v>
      </c>
      <c r="H157" s="11">
        <f t="shared" si="2"/>
        <v>298.27008000000001</v>
      </c>
    </row>
    <row r="158" spans="1:8" s="2" customFormat="1">
      <c r="A158" s="10">
        <v>155</v>
      </c>
      <c r="B158" s="10" t="s">
        <v>160</v>
      </c>
      <c r="C158" s="10" t="s">
        <v>311</v>
      </c>
      <c r="D158" s="10">
        <v>38</v>
      </c>
      <c r="E158" s="10" t="s">
        <v>469</v>
      </c>
      <c r="F158" s="10"/>
      <c r="G158" s="11">
        <v>51.943680000000001</v>
      </c>
      <c r="H158" s="11">
        <f t="shared" si="2"/>
        <v>1973.8598400000001</v>
      </c>
    </row>
    <row r="159" spans="1:8" s="2" customFormat="1">
      <c r="A159" s="10">
        <v>156</v>
      </c>
      <c r="B159" s="10" t="s">
        <v>161</v>
      </c>
      <c r="C159" s="10" t="s">
        <v>311</v>
      </c>
      <c r="D159" s="10">
        <v>1</v>
      </c>
      <c r="E159" s="10" t="s">
        <v>470</v>
      </c>
      <c r="F159" s="10"/>
      <c r="G159" s="11">
        <v>335.12832000000003</v>
      </c>
      <c r="H159" s="11">
        <f t="shared" si="2"/>
        <v>335.12832000000003</v>
      </c>
    </row>
    <row r="160" spans="1:8" s="2" customFormat="1">
      <c r="A160" s="10">
        <v>157</v>
      </c>
      <c r="B160" s="10" t="s">
        <v>162</v>
      </c>
      <c r="C160" s="10" t="s">
        <v>311</v>
      </c>
      <c r="D160" s="10">
        <v>40</v>
      </c>
      <c r="E160" s="10" t="s">
        <v>471</v>
      </c>
      <c r="F160" s="10"/>
      <c r="G160" s="11">
        <v>55.416959999999996</v>
      </c>
      <c r="H160" s="11">
        <f t="shared" si="2"/>
        <v>2216.6783999999998</v>
      </c>
    </row>
    <row r="161" spans="1:8" s="2" customFormat="1">
      <c r="A161" s="10">
        <v>158</v>
      </c>
      <c r="B161" s="10" t="s">
        <v>163</v>
      </c>
      <c r="C161" s="10" t="s">
        <v>311</v>
      </c>
      <c r="D161" s="10">
        <v>1</v>
      </c>
      <c r="E161" s="10" t="s">
        <v>472</v>
      </c>
      <c r="F161" s="10"/>
      <c r="G161" s="11">
        <v>138.74976000000001</v>
      </c>
      <c r="H161" s="11">
        <f t="shared" si="2"/>
        <v>138.74976000000001</v>
      </c>
    </row>
    <row r="162" spans="1:8" s="2" customFormat="1">
      <c r="A162" s="10">
        <v>159</v>
      </c>
      <c r="B162" s="10" t="s">
        <v>164</v>
      </c>
      <c r="C162" s="10" t="s">
        <v>311</v>
      </c>
      <c r="D162" s="10">
        <v>1</v>
      </c>
      <c r="E162" s="10" t="s">
        <v>473</v>
      </c>
      <c r="F162" s="10"/>
      <c r="G162" s="11">
        <v>256.96224000000001</v>
      </c>
      <c r="H162" s="11">
        <f t="shared" si="2"/>
        <v>256.96224000000001</v>
      </c>
    </row>
    <row r="163" spans="1:8" s="2" customFormat="1">
      <c r="A163" s="10">
        <v>160</v>
      </c>
      <c r="B163" s="10" t="s">
        <v>165</v>
      </c>
      <c r="C163" s="10" t="s">
        <v>311</v>
      </c>
      <c r="D163" s="10">
        <v>20</v>
      </c>
      <c r="E163" s="10" t="s">
        <v>474</v>
      </c>
      <c r="F163" s="10"/>
      <c r="G163" s="11">
        <v>55.416959999999996</v>
      </c>
      <c r="H163" s="11">
        <f t="shared" si="2"/>
        <v>1108.3391999999999</v>
      </c>
    </row>
    <row r="164" spans="1:8" s="2" customFormat="1">
      <c r="A164" s="10">
        <v>161</v>
      </c>
      <c r="B164" s="10" t="s">
        <v>166</v>
      </c>
      <c r="C164" s="10" t="s">
        <v>311</v>
      </c>
      <c r="D164" s="10">
        <v>1</v>
      </c>
      <c r="E164" s="10" t="s">
        <v>475</v>
      </c>
      <c r="F164" s="10"/>
      <c r="G164" s="11">
        <v>116.32896</v>
      </c>
      <c r="H164" s="11">
        <f t="shared" si="2"/>
        <v>116.32896</v>
      </c>
    </row>
    <row r="165" spans="1:8" s="2" customFormat="1">
      <c r="A165" s="10">
        <v>162</v>
      </c>
      <c r="B165" s="10" t="s">
        <v>167</v>
      </c>
      <c r="C165" s="10" t="s">
        <v>311</v>
      </c>
      <c r="D165" s="10">
        <v>1</v>
      </c>
      <c r="E165" s="10" t="s">
        <v>476</v>
      </c>
      <c r="F165" s="10"/>
      <c r="G165" s="11">
        <v>246.25728000000001</v>
      </c>
      <c r="H165" s="11">
        <f t="shared" si="2"/>
        <v>246.25728000000001</v>
      </c>
    </row>
    <row r="166" spans="1:8" s="2" customFormat="1">
      <c r="A166" s="10">
        <v>163</v>
      </c>
      <c r="B166" s="10" t="s">
        <v>168</v>
      </c>
      <c r="C166" s="10" t="s">
        <v>311</v>
      </c>
      <c r="D166" s="10">
        <v>30</v>
      </c>
      <c r="E166" s="10" t="s">
        <v>477</v>
      </c>
      <c r="F166" s="10"/>
      <c r="G166" s="11">
        <v>36.806400000000004</v>
      </c>
      <c r="H166" s="11">
        <f t="shared" si="2"/>
        <v>1104.192</v>
      </c>
    </row>
    <row r="167" spans="1:8" s="2" customFormat="1">
      <c r="A167" s="10">
        <v>164</v>
      </c>
      <c r="B167" s="10" t="s">
        <v>169</v>
      </c>
      <c r="C167" s="10" t="s">
        <v>311</v>
      </c>
      <c r="D167" s="10">
        <v>20</v>
      </c>
      <c r="E167" s="10" t="s">
        <v>478</v>
      </c>
      <c r="F167" s="10"/>
      <c r="G167" s="11">
        <v>51.943680000000001</v>
      </c>
      <c r="H167" s="11">
        <f t="shared" si="2"/>
        <v>1038.8735999999999</v>
      </c>
    </row>
    <row r="168" spans="1:8" s="2" customFormat="1">
      <c r="A168" s="10">
        <v>165</v>
      </c>
      <c r="B168" s="10" t="s">
        <v>170</v>
      </c>
      <c r="C168" s="10" t="s">
        <v>311</v>
      </c>
      <c r="D168" s="10">
        <v>20</v>
      </c>
      <c r="E168" s="10" t="s">
        <v>479</v>
      </c>
      <c r="F168" s="10"/>
      <c r="G168" s="11">
        <v>51.943680000000001</v>
      </c>
      <c r="H168" s="11">
        <f t="shared" si="2"/>
        <v>1038.8735999999999</v>
      </c>
    </row>
    <row r="169" spans="1:8" s="2" customFormat="1">
      <c r="A169" s="10">
        <v>166</v>
      </c>
      <c r="B169" s="10" t="s">
        <v>171</v>
      </c>
      <c r="C169" s="10" t="s">
        <v>311</v>
      </c>
      <c r="D169" s="10">
        <v>20</v>
      </c>
      <c r="E169" s="10" t="s">
        <v>597</v>
      </c>
      <c r="F169" s="10"/>
      <c r="G169" s="11">
        <v>51.943680000000001</v>
      </c>
      <c r="H169" s="11">
        <f t="shared" si="2"/>
        <v>1038.8735999999999</v>
      </c>
    </row>
    <row r="170" spans="1:8" s="2" customFormat="1">
      <c r="A170" s="10">
        <v>167</v>
      </c>
      <c r="B170" s="10" t="s">
        <v>172</v>
      </c>
      <c r="C170" s="10" t="s">
        <v>311</v>
      </c>
      <c r="D170" s="10">
        <v>1</v>
      </c>
      <c r="E170" s="10" t="s">
        <v>480</v>
      </c>
      <c r="F170" s="10"/>
      <c r="G170" s="11">
        <v>351.92448000000002</v>
      </c>
      <c r="H170" s="11">
        <f t="shared" si="2"/>
        <v>351.92448000000002</v>
      </c>
    </row>
    <row r="171" spans="1:8" s="2" customFormat="1">
      <c r="A171" s="10">
        <v>168</v>
      </c>
      <c r="B171" s="10" t="s">
        <v>173</v>
      </c>
      <c r="C171" s="10" t="s">
        <v>311</v>
      </c>
      <c r="D171" s="10">
        <v>20</v>
      </c>
      <c r="E171" s="10" t="s">
        <v>481</v>
      </c>
      <c r="F171" s="10"/>
      <c r="G171" s="11">
        <v>64.229759999999999</v>
      </c>
      <c r="H171" s="11">
        <f t="shared" si="2"/>
        <v>1284.5952</v>
      </c>
    </row>
    <row r="172" spans="1:8" s="2" customFormat="1">
      <c r="A172" s="10">
        <v>169</v>
      </c>
      <c r="B172" s="10" t="s">
        <v>174</v>
      </c>
      <c r="C172" s="10" t="s">
        <v>311</v>
      </c>
      <c r="D172" s="10">
        <v>5</v>
      </c>
      <c r="E172" s="10" t="s">
        <v>482</v>
      </c>
      <c r="F172" s="10"/>
      <c r="G172" s="11">
        <v>113.05439999999999</v>
      </c>
      <c r="H172" s="11">
        <f t="shared" si="2"/>
        <v>565.27199999999993</v>
      </c>
    </row>
    <row r="173" spans="1:8" s="2" customFormat="1">
      <c r="A173" s="10">
        <v>170</v>
      </c>
      <c r="B173" s="10" t="s">
        <v>175</v>
      </c>
      <c r="C173" s="10" t="s">
        <v>311</v>
      </c>
      <c r="D173" s="10">
        <v>10</v>
      </c>
      <c r="E173" s="10" t="s">
        <v>483</v>
      </c>
      <c r="F173" s="10"/>
      <c r="G173" s="11">
        <v>50.846400000000003</v>
      </c>
      <c r="H173" s="11">
        <f t="shared" si="2"/>
        <v>508.46400000000006</v>
      </c>
    </row>
    <row r="174" spans="1:8" s="2" customFormat="1">
      <c r="A174" s="10">
        <v>171</v>
      </c>
      <c r="B174" s="10" t="s">
        <v>176</v>
      </c>
      <c r="C174" s="10" t="s">
        <v>311</v>
      </c>
      <c r="D174" s="10">
        <v>1</v>
      </c>
      <c r="E174" s="10" t="s">
        <v>484</v>
      </c>
      <c r="F174" s="10"/>
      <c r="G174" s="11">
        <v>278.58816000000002</v>
      </c>
      <c r="H174" s="11">
        <f t="shared" si="2"/>
        <v>278.58816000000002</v>
      </c>
    </row>
    <row r="175" spans="1:8" s="2" customFormat="1">
      <c r="A175" s="10">
        <v>172</v>
      </c>
      <c r="B175" s="10" t="s">
        <v>177</v>
      </c>
      <c r="C175" s="10" t="s">
        <v>311</v>
      </c>
      <c r="D175" s="10">
        <v>18</v>
      </c>
      <c r="E175" s="10" t="s">
        <v>485</v>
      </c>
      <c r="F175" s="10"/>
      <c r="G175" s="11">
        <v>6.5664000000000007</v>
      </c>
      <c r="H175" s="11">
        <f t="shared" si="2"/>
        <v>118.19520000000001</v>
      </c>
    </row>
    <row r="176" spans="1:8" s="2" customFormat="1">
      <c r="A176" s="10">
        <v>173</v>
      </c>
      <c r="B176" s="10" t="s">
        <v>178</v>
      </c>
      <c r="C176" s="10" t="s">
        <v>311</v>
      </c>
      <c r="D176" s="10">
        <v>18</v>
      </c>
      <c r="E176" s="10" t="s">
        <v>486</v>
      </c>
      <c r="F176" s="10"/>
      <c r="G176" s="11">
        <v>14.316480000000002</v>
      </c>
      <c r="H176" s="11">
        <f t="shared" si="2"/>
        <v>257.69664000000006</v>
      </c>
    </row>
    <row r="177" spans="1:8" s="2" customFormat="1">
      <c r="A177" s="10">
        <v>174</v>
      </c>
      <c r="B177" s="10" t="s">
        <v>179</v>
      </c>
      <c r="C177" s="10" t="s">
        <v>311</v>
      </c>
      <c r="D177" s="10">
        <v>20</v>
      </c>
      <c r="E177" s="10" t="s">
        <v>487</v>
      </c>
      <c r="F177" s="10"/>
      <c r="G177" s="11">
        <v>18.601920000000003</v>
      </c>
      <c r="H177" s="11">
        <f t="shared" si="2"/>
        <v>372.03840000000008</v>
      </c>
    </row>
    <row r="178" spans="1:8" s="2" customFormat="1">
      <c r="A178" s="10">
        <v>175</v>
      </c>
      <c r="B178" s="10" t="s">
        <v>180</v>
      </c>
      <c r="C178" s="10" t="s">
        <v>311</v>
      </c>
      <c r="D178" s="10">
        <v>20</v>
      </c>
      <c r="E178" s="10" t="s">
        <v>488</v>
      </c>
      <c r="F178" s="10"/>
      <c r="G178" s="11">
        <v>64.782720000000012</v>
      </c>
      <c r="H178" s="11">
        <f t="shared" si="2"/>
        <v>1295.6544000000004</v>
      </c>
    </row>
    <row r="179" spans="1:8" s="2" customFormat="1">
      <c r="A179" s="10">
        <v>176</v>
      </c>
      <c r="B179" s="10" t="s">
        <v>181</v>
      </c>
      <c r="C179" s="10" t="s">
        <v>311</v>
      </c>
      <c r="D179" s="10">
        <v>1</v>
      </c>
      <c r="E179" s="10" t="s">
        <v>489</v>
      </c>
      <c r="F179" s="10"/>
      <c r="G179" s="11">
        <v>127.91520000000001</v>
      </c>
      <c r="H179" s="11">
        <f t="shared" si="2"/>
        <v>127.91520000000001</v>
      </c>
    </row>
    <row r="180" spans="1:8" s="2" customFormat="1">
      <c r="A180" s="10">
        <v>177</v>
      </c>
      <c r="B180" s="10" t="s">
        <v>182</v>
      </c>
      <c r="C180" s="10" t="s">
        <v>311</v>
      </c>
      <c r="D180" s="10">
        <v>1</v>
      </c>
      <c r="E180" s="10" t="s">
        <v>490</v>
      </c>
      <c r="F180" s="10"/>
      <c r="G180" s="11">
        <v>199.36800000000002</v>
      </c>
      <c r="H180" s="11">
        <f t="shared" si="2"/>
        <v>199.36800000000002</v>
      </c>
    </row>
    <row r="181" spans="1:8" s="2" customFormat="1">
      <c r="A181" s="10">
        <v>178</v>
      </c>
      <c r="B181" s="10" t="s">
        <v>183</v>
      </c>
      <c r="C181" s="10" t="s">
        <v>311</v>
      </c>
      <c r="D181" s="10">
        <v>20</v>
      </c>
      <c r="E181" s="10" t="s">
        <v>491</v>
      </c>
      <c r="F181" s="10"/>
      <c r="G181" s="11">
        <v>55.987200000000001</v>
      </c>
      <c r="H181" s="11">
        <f t="shared" si="2"/>
        <v>1119.7440000000001</v>
      </c>
    </row>
    <row r="182" spans="1:8" s="2" customFormat="1">
      <c r="A182" s="10">
        <v>179</v>
      </c>
      <c r="B182" s="10" t="s">
        <v>184</v>
      </c>
      <c r="C182" s="10" t="s">
        <v>311</v>
      </c>
      <c r="D182" s="10">
        <v>1</v>
      </c>
      <c r="E182" s="10" t="s">
        <v>492</v>
      </c>
      <c r="F182" s="10"/>
      <c r="G182" s="11">
        <v>307.92959999999999</v>
      </c>
      <c r="H182" s="11">
        <f t="shared" si="2"/>
        <v>307.92959999999999</v>
      </c>
    </row>
    <row r="183" spans="1:8" s="2" customFormat="1">
      <c r="A183" s="10">
        <v>180</v>
      </c>
      <c r="B183" s="10" t="s">
        <v>185</v>
      </c>
      <c r="C183" s="10" t="s">
        <v>311</v>
      </c>
      <c r="D183" s="10">
        <v>35</v>
      </c>
      <c r="E183" s="10" t="s">
        <v>493</v>
      </c>
      <c r="F183" s="10"/>
      <c r="G183" s="11">
        <v>56.211840000000009</v>
      </c>
      <c r="H183" s="11">
        <f t="shared" si="2"/>
        <v>1967.4144000000003</v>
      </c>
    </row>
    <row r="184" spans="1:8" s="2" customFormat="1">
      <c r="A184" s="10">
        <v>181</v>
      </c>
      <c r="B184" s="10" t="s">
        <v>186</v>
      </c>
      <c r="C184" s="10" t="s">
        <v>311</v>
      </c>
      <c r="D184" s="10">
        <v>1</v>
      </c>
      <c r="E184" s="10" t="s">
        <v>494</v>
      </c>
      <c r="F184" s="10"/>
      <c r="G184" s="11">
        <v>171.072</v>
      </c>
      <c r="H184" s="11">
        <f t="shared" si="2"/>
        <v>171.072</v>
      </c>
    </row>
    <row r="185" spans="1:8" s="2" customFormat="1">
      <c r="A185" s="10">
        <v>182</v>
      </c>
      <c r="B185" s="10" t="s">
        <v>187</v>
      </c>
      <c r="C185" s="10" t="s">
        <v>311</v>
      </c>
      <c r="D185" s="10">
        <v>35</v>
      </c>
      <c r="E185" s="10" t="s">
        <v>495</v>
      </c>
      <c r="F185" s="10"/>
      <c r="G185" s="11">
        <v>42.405120000000004</v>
      </c>
      <c r="H185" s="11">
        <f t="shared" si="2"/>
        <v>1484.1792</v>
      </c>
    </row>
    <row r="186" spans="1:8" s="2" customFormat="1">
      <c r="A186" s="10">
        <v>183</v>
      </c>
      <c r="B186" s="10" t="s">
        <v>188</v>
      </c>
      <c r="C186" s="10" t="s">
        <v>311</v>
      </c>
      <c r="D186" s="10">
        <v>20</v>
      </c>
      <c r="E186" s="10" t="s">
        <v>496</v>
      </c>
      <c r="F186" s="10"/>
      <c r="G186" s="11">
        <v>23.060160000000003</v>
      </c>
      <c r="H186" s="11">
        <f t="shared" si="2"/>
        <v>461.20320000000004</v>
      </c>
    </row>
    <row r="187" spans="1:8" s="2" customFormat="1">
      <c r="A187" s="10">
        <v>184</v>
      </c>
      <c r="B187" s="10" t="s">
        <v>189</v>
      </c>
      <c r="C187" s="10" t="s">
        <v>311</v>
      </c>
      <c r="D187" s="10">
        <v>35</v>
      </c>
      <c r="E187" s="10" t="s">
        <v>497</v>
      </c>
      <c r="F187" s="10"/>
      <c r="G187" s="11">
        <v>104.66496000000001</v>
      </c>
      <c r="H187" s="11">
        <f t="shared" si="2"/>
        <v>3663.2736000000004</v>
      </c>
    </row>
    <row r="188" spans="1:8" s="2" customFormat="1">
      <c r="A188" s="10">
        <v>185</v>
      </c>
      <c r="B188" s="10" t="s">
        <v>190</v>
      </c>
      <c r="C188" s="10" t="s">
        <v>311</v>
      </c>
      <c r="D188" s="10">
        <v>1</v>
      </c>
      <c r="E188" s="10" t="s">
        <v>498</v>
      </c>
      <c r="F188" s="10"/>
      <c r="G188" s="11">
        <v>321.19200000000001</v>
      </c>
      <c r="H188" s="11">
        <f t="shared" si="2"/>
        <v>321.19200000000001</v>
      </c>
    </row>
    <row r="189" spans="1:8" s="2" customFormat="1">
      <c r="A189" s="10">
        <v>186</v>
      </c>
      <c r="B189" s="10" t="s">
        <v>191</v>
      </c>
      <c r="C189" s="10" t="s">
        <v>311</v>
      </c>
      <c r="D189" s="10">
        <v>10</v>
      </c>
      <c r="E189" s="10" t="s">
        <v>499</v>
      </c>
      <c r="F189" s="10"/>
      <c r="G189" s="11">
        <v>61.551360000000003</v>
      </c>
      <c r="H189" s="11">
        <f t="shared" si="2"/>
        <v>615.5136</v>
      </c>
    </row>
    <row r="190" spans="1:8" s="2" customFormat="1">
      <c r="A190" s="10">
        <v>187</v>
      </c>
      <c r="B190" s="10" t="s">
        <v>192</v>
      </c>
      <c r="C190" s="10" t="s">
        <v>311</v>
      </c>
      <c r="D190" s="10">
        <v>2</v>
      </c>
      <c r="E190" s="10" t="s">
        <v>500</v>
      </c>
      <c r="F190" s="10"/>
      <c r="G190" s="11">
        <v>187.35839999999999</v>
      </c>
      <c r="H190" s="11">
        <f t="shared" si="2"/>
        <v>374.71679999999998</v>
      </c>
    </row>
    <row r="191" spans="1:8" s="2" customFormat="1">
      <c r="A191" s="10">
        <v>188</v>
      </c>
      <c r="B191" s="10" t="s">
        <v>193</v>
      </c>
      <c r="C191" s="10" t="s">
        <v>311</v>
      </c>
      <c r="D191" s="10">
        <v>20</v>
      </c>
      <c r="E191" s="10" t="s">
        <v>501</v>
      </c>
      <c r="F191" s="10"/>
      <c r="G191" s="11">
        <v>23.258880000000005</v>
      </c>
      <c r="H191" s="11">
        <f t="shared" si="2"/>
        <v>465.1776000000001</v>
      </c>
    </row>
    <row r="192" spans="1:8" s="2" customFormat="1">
      <c r="A192" s="10">
        <v>189</v>
      </c>
      <c r="B192" s="10" t="s">
        <v>194</v>
      </c>
      <c r="C192" s="10" t="s">
        <v>311</v>
      </c>
      <c r="D192" s="10">
        <v>35</v>
      </c>
      <c r="E192" s="10" t="s">
        <v>502</v>
      </c>
      <c r="F192" s="10"/>
      <c r="G192" s="11">
        <v>99.662399999999991</v>
      </c>
      <c r="H192" s="11">
        <f t="shared" si="2"/>
        <v>3488.1839999999997</v>
      </c>
    </row>
    <row r="193" spans="1:8" s="2" customFormat="1">
      <c r="A193" s="10">
        <v>190</v>
      </c>
      <c r="B193" s="10" t="s">
        <v>195</v>
      </c>
      <c r="C193" s="10" t="s">
        <v>311</v>
      </c>
      <c r="D193" s="10">
        <v>1</v>
      </c>
      <c r="E193" s="10" t="s">
        <v>503</v>
      </c>
      <c r="F193" s="10"/>
      <c r="G193" s="11">
        <v>182.74464</v>
      </c>
      <c r="H193" s="11">
        <f t="shared" si="2"/>
        <v>182.74464</v>
      </c>
    </row>
    <row r="194" spans="1:8" s="2" customFormat="1">
      <c r="A194" s="10">
        <v>191</v>
      </c>
      <c r="B194" s="10" t="s">
        <v>196</v>
      </c>
      <c r="C194" s="10" t="s">
        <v>311</v>
      </c>
      <c r="D194" s="10">
        <v>280</v>
      </c>
      <c r="E194" s="10" t="s">
        <v>504</v>
      </c>
      <c r="F194" s="10"/>
      <c r="G194" s="11">
        <v>14.316480000000002</v>
      </c>
      <c r="H194" s="11">
        <f t="shared" si="2"/>
        <v>4008.6144000000004</v>
      </c>
    </row>
    <row r="195" spans="1:8" s="2" customFormat="1">
      <c r="A195" s="10">
        <v>192</v>
      </c>
      <c r="B195" s="10" t="s">
        <v>197</v>
      </c>
      <c r="C195" s="10" t="s">
        <v>311</v>
      </c>
      <c r="D195" s="10">
        <v>1</v>
      </c>
      <c r="E195" s="10" t="s">
        <v>505</v>
      </c>
      <c r="F195" s="10"/>
      <c r="G195" s="11">
        <v>307.92959999999999</v>
      </c>
      <c r="H195" s="11">
        <f t="shared" si="2"/>
        <v>307.92959999999999</v>
      </c>
    </row>
    <row r="196" spans="1:8" s="2" customFormat="1">
      <c r="A196" s="10">
        <v>193</v>
      </c>
      <c r="B196" s="10" t="s">
        <v>198</v>
      </c>
      <c r="C196" s="10" t="s">
        <v>311</v>
      </c>
      <c r="D196" s="10">
        <v>38</v>
      </c>
      <c r="E196" s="10" t="s">
        <v>506</v>
      </c>
      <c r="F196" s="10"/>
      <c r="G196" s="11">
        <v>56.211840000000009</v>
      </c>
      <c r="H196" s="11">
        <f t="shared" si="2"/>
        <v>2136.0499200000004</v>
      </c>
    </row>
    <row r="197" spans="1:8" s="2" customFormat="1">
      <c r="A197" s="10">
        <v>194</v>
      </c>
      <c r="B197" s="10" t="s">
        <v>199</v>
      </c>
      <c r="C197" s="10" t="s">
        <v>311</v>
      </c>
      <c r="D197" s="10">
        <v>1</v>
      </c>
      <c r="E197" s="10" t="s">
        <v>507</v>
      </c>
      <c r="F197" s="10"/>
      <c r="G197" s="11">
        <v>171.072</v>
      </c>
      <c r="H197" s="11">
        <f t="shared" ref="H197:H260" si="3">(D197*G197)</f>
        <v>171.072</v>
      </c>
    </row>
    <row r="198" spans="1:8" s="2" customFormat="1">
      <c r="A198" s="10">
        <v>195</v>
      </c>
      <c r="B198" s="10" t="s">
        <v>200</v>
      </c>
      <c r="C198" s="10" t="s">
        <v>311</v>
      </c>
      <c r="D198" s="10">
        <v>50</v>
      </c>
      <c r="E198" s="10" t="s">
        <v>508</v>
      </c>
      <c r="F198" s="10"/>
      <c r="G198" s="11">
        <v>6.5664000000000007</v>
      </c>
      <c r="H198" s="11">
        <f t="shared" si="3"/>
        <v>328.32000000000005</v>
      </c>
    </row>
    <row r="199" spans="1:8" s="2" customFormat="1">
      <c r="A199" s="10">
        <v>196</v>
      </c>
      <c r="B199" s="10" t="s">
        <v>201</v>
      </c>
      <c r="C199" s="10" t="s">
        <v>311</v>
      </c>
      <c r="D199" s="10">
        <v>32</v>
      </c>
      <c r="E199" s="10" t="s">
        <v>509</v>
      </c>
      <c r="F199" s="10"/>
      <c r="G199" s="11">
        <v>42.405120000000004</v>
      </c>
      <c r="H199" s="11">
        <f t="shared" si="3"/>
        <v>1356.9638400000001</v>
      </c>
    </row>
    <row r="200" spans="1:8" s="2" customFormat="1">
      <c r="A200" s="10">
        <v>197</v>
      </c>
      <c r="B200" s="10" t="s">
        <v>202</v>
      </c>
      <c r="C200" s="10" t="s">
        <v>311</v>
      </c>
      <c r="D200" s="10">
        <v>35</v>
      </c>
      <c r="E200" s="10" t="s">
        <v>510</v>
      </c>
      <c r="F200" s="10"/>
      <c r="G200" s="11">
        <v>55.984000000000009</v>
      </c>
      <c r="H200" s="11">
        <f t="shared" si="3"/>
        <v>1959.4400000000003</v>
      </c>
    </row>
    <row r="201" spans="1:8" s="2" customFormat="1">
      <c r="A201" s="10">
        <v>198</v>
      </c>
      <c r="B201" s="10" t="s">
        <v>203</v>
      </c>
      <c r="C201" s="10" t="s">
        <v>311</v>
      </c>
      <c r="D201" s="10">
        <v>25</v>
      </c>
      <c r="E201" s="10" t="s">
        <v>511</v>
      </c>
      <c r="F201" s="10"/>
      <c r="G201" s="11">
        <v>19.059840000000001</v>
      </c>
      <c r="H201" s="11">
        <f t="shared" si="3"/>
        <v>476.49600000000004</v>
      </c>
    </row>
    <row r="202" spans="1:8" s="2" customFormat="1">
      <c r="A202" s="10">
        <v>199</v>
      </c>
      <c r="B202" s="10" t="s">
        <v>204</v>
      </c>
      <c r="C202" s="10" t="s">
        <v>311</v>
      </c>
      <c r="D202" s="10">
        <v>38</v>
      </c>
      <c r="E202" s="10" t="s">
        <v>512</v>
      </c>
      <c r="F202" s="10"/>
      <c r="G202" s="11">
        <v>50.587199999999996</v>
      </c>
      <c r="H202" s="11">
        <f t="shared" si="3"/>
        <v>1922.3136</v>
      </c>
    </row>
    <row r="203" spans="1:8" s="2" customFormat="1">
      <c r="A203" s="10">
        <v>200</v>
      </c>
      <c r="B203" s="10" t="s">
        <v>205</v>
      </c>
      <c r="C203" s="10" t="s">
        <v>311</v>
      </c>
      <c r="D203" s="10">
        <v>1</v>
      </c>
      <c r="E203" s="10" t="s">
        <v>513</v>
      </c>
      <c r="F203" s="10"/>
      <c r="G203" s="11">
        <v>110.83391999999999</v>
      </c>
      <c r="H203" s="11">
        <f t="shared" si="3"/>
        <v>110.83391999999999</v>
      </c>
    </row>
    <row r="204" spans="1:8" s="2" customFormat="1">
      <c r="A204" s="10">
        <v>201</v>
      </c>
      <c r="B204" s="10" t="s">
        <v>206</v>
      </c>
      <c r="C204" s="10" t="s">
        <v>311</v>
      </c>
      <c r="D204" s="10">
        <v>1</v>
      </c>
      <c r="E204" s="10" t="s">
        <v>514</v>
      </c>
      <c r="F204" s="10"/>
      <c r="G204" s="11">
        <v>23.258880000000005</v>
      </c>
      <c r="H204" s="11">
        <f t="shared" si="3"/>
        <v>23.258880000000005</v>
      </c>
    </row>
    <row r="205" spans="1:8" s="2" customFormat="1">
      <c r="A205" s="10">
        <v>202</v>
      </c>
      <c r="B205" s="10" t="s">
        <v>207</v>
      </c>
      <c r="C205" s="10" t="s">
        <v>311</v>
      </c>
      <c r="D205" s="10">
        <v>38</v>
      </c>
      <c r="E205" s="10" t="s">
        <v>515</v>
      </c>
      <c r="F205" s="10"/>
      <c r="G205" s="11">
        <v>99.662399999999991</v>
      </c>
      <c r="H205" s="11">
        <f t="shared" si="3"/>
        <v>3787.1711999999998</v>
      </c>
    </row>
    <row r="206" spans="1:8" s="2" customFormat="1">
      <c r="A206" s="10">
        <v>203</v>
      </c>
      <c r="B206" s="10" t="s">
        <v>208</v>
      </c>
      <c r="C206" s="10" t="s">
        <v>311</v>
      </c>
      <c r="D206" s="10">
        <v>2</v>
      </c>
      <c r="E206" s="10" t="s">
        <v>516</v>
      </c>
      <c r="F206" s="10"/>
      <c r="G206" s="11">
        <v>182.74464</v>
      </c>
      <c r="H206" s="11">
        <f t="shared" si="3"/>
        <v>365.48928000000001</v>
      </c>
    </row>
    <row r="207" spans="1:8" s="2" customFormat="1">
      <c r="A207" s="10">
        <v>204</v>
      </c>
      <c r="B207" s="10" t="s">
        <v>209</v>
      </c>
      <c r="C207" s="10" t="s">
        <v>311</v>
      </c>
      <c r="D207" s="10">
        <v>1</v>
      </c>
      <c r="E207" s="10" t="s">
        <v>517</v>
      </c>
      <c r="F207" s="10"/>
      <c r="G207" s="11">
        <v>244.37376</v>
      </c>
      <c r="H207" s="11">
        <f t="shared" si="3"/>
        <v>244.37376</v>
      </c>
    </row>
    <row r="208" spans="1:8" s="2" customFormat="1">
      <c r="A208" s="10">
        <v>205</v>
      </c>
      <c r="B208" s="10" t="s">
        <v>210</v>
      </c>
      <c r="C208" s="10" t="s">
        <v>311</v>
      </c>
      <c r="D208" s="10">
        <v>38</v>
      </c>
      <c r="E208" s="10" t="s">
        <v>518</v>
      </c>
      <c r="F208" s="10"/>
      <c r="G208" s="11">
        <v>56.211840000000009</v>
      </c>
      <c r="H208" s="11">
        <f t="shared" si="3"/>
        <v>2136.0499200000004</v>
      </c>
    </row>
    <row r="209" spans="1:8" s="2" customFormat="1">
      <c r="A209" s="10">
        <v>206</v>
      </c>
      <c r="B209" s="10" t="s">
        <v>211</v>
      </c>
      <c r="C209" s="10" t="s">
        <v>311</v>
      </c>
      <c r="D209" s="10">
        <v>290</v>
      </c>
      <c r="E209" s="10" t="s">
        <v>519</v>
      </c>
      <c r="F209" s="10"/>
      <c r="G209" s="11">
        <v>14.316480000000002</v>
      </c>
      <c r="H209" s="11">
        <f t="shared" si="3"/>
        <v>4151.7792000000009</v>
      </c>
    </row>
    <row r="210" spans="1:8" s="2" customFormat="1">
      <c r="A210" s="10">
        <v>207</v>
      </c>
      <c r="B210" s="10" t="s">
        <v>212</v>
      </c>
      <c r="C210" s="10" t="s">
        <v>311</v>
      </c>
      <c r="D210" s="10">
        <v>40</v>
      </c>
      <c r="E210" s="10" t="s">
        <v>520</v>
      </c>
      <c r="F210" s="10"/>
      <c r="G210" s="11">
        <v>55.987200000000001</v>
      </c>
      <c r="H210" s="11">
        <f t="shared" si="3"/>
        <v>2239.4880000000003</v>
      </c>
    </row>
    <row r="211" spans="1:8" s="2" customFormat="1">
      <c r="A211" s="10">
        <v>208</v>
      </c>
      <c r="B211" s="10" t="s">
        <v>213</v>
      </c>
      <c r="C211" s="10" t="s">
        <v>311</v>
      </c>
      <c r="D211" s="10">
        <v>40</v>
      </c>
      <c r="E211" s="10" t="s">
        <v>521</v>
      </c>
      <c r="F211" s="10"/>
      <c r="G211" s="11">
        <v>55.987200000000001</v>
      </c>
      <c r="H211" s="11">
        <f t="shared" si="3"/>
        <v>2239.4880000000003</v>
      </c>
    </row>
    <row r="212" spans="1:8" s="2" customFormat="1">
      <c r="A212" s="10">
        <v>209</v>
      </c>
      <c r="B212" s="10" t="s">
        <v>214</v>
      </c>
      <c r="C212" s="10" t="s">
        <v>311</v>
      </c>
      <c r="D212" s="10">
        <v>40</v>
      </c>
      <c r="E212" s="10" t="s">
        <v>522</v>
      </c>
      <c r="F212" s="10"/>
      <c r="G212" s="11">
        <v>55.987200000000001</v>
      </c>
      <c r="H212" s="11">
        <f t="shared" si="3"/>
        <v>2239.4880000000003</v>
      </c>
    </row>
    <row r="213" spans="1:8" s="2" customFormat="1">
      <c r="A213" s="10">
        <v>210</v>
      </c>
      <c r="B213" s="10" t="s">
        <v>215</v>
      </c>
      <c r="C213" s="10" t="s">
        <v>311</v>
      </c>
      <c r="D213" s="10">
        <v>20</v>
      </c>
      <c r="E213" s="10" t="s">
        <v>523</v>
      </c>
      <c r="F213" s="10"/>
      <c r="G213" s="11">
        <v>23.256</v>
      </c>
      <c r="H213" s="11">
        <f t="shared" si="3"/>
        <v>465.12</v>
      </c>
    </row>
    <row r="214" spans="1:8" s="2" customFormat="1">
      <c r="A214" s="10">
        <v>211</v>
      </c>
      <c r="B214" s="10" t="s">
        <v>216</v>
      </c>
      <c r="C214" s="10" t="s">
        <v>311</v>
      </c>
      <c r="D214" s="10">
        <v>38</v>
      </c>
      <c r="E214" s="10" t="s">
        <v>524</v>
      </c>
      <c r="F214" s="10"/>
      <c r="G214" s="11">
        <v>99.664000000000001</v>
      </c>
      <c r="H214" s="11">
        <f t="shared" si="3"/>
        <v>3787.232</v>
      </c>
    </row>
    <row r="215" spans="1:8" s="2" customFormat="1">
      <c r="A215" s="10">
        <v>212</v>
      </c>
      <c r="B215" s="10" t="s">
        <v>217</v>
      </c>
      <c r="C215" s="10" t="s">
        <v>311</v>
      </c>
      <c r="D215" s="10">
        <v>2</v>
      </c>
      <c r="E215" s="10" t="s">
        <v>525</v>
      </c>
      <c r="F215" s="10"/>
      <c r="G215" s="11">
        <v>182.74400000000003</v>
      </c>
      <c r="H215" s="11">
        <f t="shared" si="3"/>
        <v>365.48800000000006</v>
      </c>
    </row>
    <row r="216" spans="1:8" s="2" customFormat="1">
      <c r="A216" s="10">
        <v>213</v>
      </c>
      <c r="B216" s="10" t="s">
        <v>218</v>
      </c>
      <c r="C216" s="10" t="s">
        <v>311</v>
      </c>
      <c r="D216" s="10">
        <v>1</v>
      </c>
      <c r="E216" s="10" t="s">
        <v>526</v>
      </c>
      <c r="F216" s="10"/>
      <c r="G216" s="11">
        <v>244.37600000000003</v>
      </c>
      <c r="H216" s="11">
        <f t="shared" si="3"/>
        <v>244.37600000000003</v>
      </c>
    </row>
    <row r="217" spans="1:8" s="2" customFormat="1">
      <c r="A217" s="10">
        <v>214</v>
      </c>
      <c r="B217" s="10" t="s">
        <v>219</v>
      </c>
      <c r="C217" s="10" t="s">
        <v>311</v>
      </c>
      <c r="D217" s="10">
        <v>30</v>
      </c>
      <c r="E217" s="10" t="s">
        <v>527</v>
      </c>
      <c r="F217" s="10"/>
      <c r="G217" s="11">
        <v>52.688000000000002</v>
      </c>
      <c r="H217" s="11">
        <f t="shared" si="3"/>
        <v>1580.64</v>
      </c>
    </row>
    <row r="218" spans="1:8" s="2" customFormat="1">
      <c r="A218" s="10">
        <v>215</v>
      </c>
      <c r="B218" s="10" t="s">
        <v>220</v>
      </c>
      <c r="C218" s="10" t="s">
        <v>311</v>
      </c>
      <c r="D218" s="10">
        <v>10</v>
      </c>
      <c r="E218" s="10" t="s">
        <v>528</v>
      </c>
      <c r="F218" s="10"/>
      <c r="G218" s="11">
        <v>24.433920000000001</v>
      </c>
      <c r="H218" s="11">
        <f t="shared" si="3"/>
        <v>244.33920000000001</v>
      </c>
    </row>
    <row r="219" spans="1:8" s="2" customFormat="1">
      <c r="A219" s="10">
        <v>216</v>
      </c>
      <c r="B219" s="10" t="s">
        <v>221</v>
      </c>
      <c r="C219" s="10" t="s">
        <v>311</v>
      </c>
      <c r="D219" s="10">
        <v>5</v>
      </c>
      <c r="E219" s="10" t="s">
        <v>529</v>
      </c>
      <c r="F219" s="10"/>
      <c r="G219" s="11">
        <v>85.052160000000015</v>
      </c>
      <c r="H219" s="11">
        <f t="shared" si="3"/>
        <v>425.26080000000007</v>
      </c>
    </row>
    <row r="220" spans="1:8" s="2" customFormat="1">
      <c r="A220" s="10">
        <v>217</v>
      </c>
      <c r="B220" s="10" t="s">
        <v>222</v>
      </c>
      <c r="C220" s="10" t="s">
        <v>311</v>
      </c>
      <c r="D220" s="10">
        <v>1</v>
      </c>
      <c r="E220" s="10" t="s">
        <v>530</v>
      </c>
      <c r="F220" s="10"/>
      <c r="G220" s="11">
        <v>167.88384000000002</v>
      </c>
      <c r="H220" s="11">
        <f t="shared" si="3"/>
        <v>167.88384000000002</v>
      </c>
    </row>
    <row r="221" spans="1:8" s="2" customFormat="1">
      <c r="A221" s="10">
        <v>218</v>
      </c>
      <c r="B221" s="10" t="s">
        <v>223</v>
      </c>
      <c r="C221" s="10" t="s">
        <v>311</v>
      </c>
      <c r="D221" s="10">
        <v>12</v>
      </c>
      <c r="E221" s="10" t="s">
        <v>531</v>
      </c>
      <c r="F221" s="10"/>
      <c r="G221" s="11">
        <v>51.943680000000001</v>
      </c>
      <c r="H221" s="11">
        <f t="shared" si="3"/>
        <v>623.32416000000001</v>
      </c>
    </row>
    <row r="222" spans="1:8" s="2" customFormat="1">
      <c r="A222" s="10">
        <v>219</v>
      </c>
      <c r="B222" s="10" t="s">
        <v>224</v>
      </c>
      <c r="C222" s="10" t="s">
        <v>311</v>
      </c>
      <c r="D222" s="10">
        <v>10</v>
      </c>
      <c r="E222" s="10" t="s">
        <v>532</v>
      </c>
      <c r="F222" s="10"/>
      <c r="G222" s="11">
        <v>46.560960000000001</v>
      </c>
      <c r="H222" s="11">
        <f t="shared" si="3"/>
        <v>465.6096</v>
      </c>
    </row>
    <row r="223" spans="1:8" s="2" customFormat="1">
      <c r="A223" s="10">
        <v>220</v>
      </c>
      <c r="B223" s="10" t="s">
        <v>225</v>
      </c>
      <c r="C223" s="10" t="s">
        <v>311</v>
      </c>
      <c r="D223" s="10">
        <v>1</v>
      </c>
      <c r="E223" s="10" t="s">
        <v>533</v>
      </c>
      <c r="F223" s="10"/>
      <c r="G223" s="11">
        <v>323.96544</v>
      </c>
      <c r="H223" s="11">
        <f t="shared" si="3"/>
        <v>323.96544</v>
      </c>
    </row>
    <row r="224" spans="1:8" s="2" customFormat="1">
      <c r="A224" s="10">
        <v>221</v>
      </c>
      <c r="B224" s="10" t="s">
        <v>226</v>
      </c>
      <c r="C224" s="10" t="s">
        <v>311</v>
      </c>
      <c r="D224" s="10">
        <v>1</v>
      </c>
      <c r="E224" s="10" t="s">
        <v>534</v>
      </c>
      <c r="F224" s="10"/>
      <c r="G224" s="11">
        <v>189</v>
      </c>
      <c r="H224" s="11">
        <f t="shared" si="3"/>
        <v>189</v>
      </c>
    </row>
    <row r="225" spans="1:8" s="2" customFormat="1">
      <c r="A225" s="10">
        <v>222</v>
      </c>
      <c r="B225" s="10" t="s">
        <v>227</v>
      </c>
      <c r="C225" s="10" t="s">
        <v>311</v>
      </c>
      <c r="D225" s="10">
        <v>20</v>
      </c>
      <c r="E225" s="10" t="s">
        <v>535</v>
      </c>
      <c r="F225" s="10"/>
      <c r="G225" s="11">
        <v>5.9616000000000007</v>
      </c>
      <c r="H225" s="11">
        <f t="shared" si="3"/>
        <v>119.23200000000001</v>
      </c>
    </row>
    <row r="226" spans="1:8" s="2" customFormat="1">
      <c r="A226" s="10">
        <v>223</v>
      </c>
      <c r="B226" s="10" t="s">
        <v>228</v>
      </c>
      <c r="C226" s="10" t="s">
        <v>311</v>
      </c>
      <c r="D226" s="10">
        <v>70</v>
      </c>
      <c r="E226" s="10" t="s">
        <v>536</v>
      </c>
      <c r="F226" s="10"/>
      <c r="G226" s="11">
        <v>13.314239999999998</v>
      </c>
      <c r="H226" s="11">
        <f t="shared" si="3"/>
        <v>931.99679999999989</v>
      </c>
    </row>
    <row r="227" spans="1:8" s="2" customFormat="1" ht="15.75" customHeight="1">
      <c r="A227" s="10">
        <v>224</v>
      </c>
      <c r="B227" s="10" t="s">
        <v>229</v>
      </c>
      <c r="C227" s="10" t="s">
        <v>311</v>
      </c>
      <c r="D227" s="10">
        <v>20</v>
      </c>
      <c r="E227" s="10" t="s">
        <v>229</v>
      </c>
      <c r="F227" s="10"/>
      <c r="G227" s="11">
        <v>7.4400000000000013</v>
      </c>
      <c r="H227" s="11">
        <f t="shared" si="3"/>
        <v>148.80000000000001</v>
      </c>
    </row>
    <row r="228" spans="1:8" s="2" customFormat="1">
      <c r="A228" s="10">
        <v>225</v>
      </c>
      <c r="B228" s="10" t="s">
        <v>230</v>
      </c>
      <c r="C228" s="10" t="s">
        <v>311</v>
      </c>
      <c r="D228" s="10">
        <v>27</v>
      </c>
      <c r="E228" s="10" t="s">
        <v>537</v>
      </c>
      <c r="F228" s="10"/>
      <c r="G228" s="11">
        <v>73.932479999999998</v>
      </c>
      <c r="H228" s="11">
        <f t="shared" si="3"/>
        <v>1996.17696</v>
      </c>
    </row>
    <row r="229" spans="1:8" s="2" customFormat="1">
      <c r="A229" s="10">
        <v>226</v>
      </c>
      <c r="B229" s="10" t="s">
        <v>231</v>
      </c>
      <c r="C229" s="10" t="s">
        <v>311</v>
      </c>
      <c r="D229" s="10">
        <v>1</v>
      </c>
      <c r="E229" s="10" t="s">
        <v>538</v>
      </c>
      <c r="F229" s="10"/>
      <c r="G229" s="11">
        <v>146.00736000000003</v>
      </c>
      <c r="H229" s="11">
        <f t="shared" si="3"/>
        <v>146.00736000000003</v>
      </c>
    </row>
    <row r="230" spans="1:8" s="2" customFormat="1">
      <c r="A230" s="10">
        <v>227</v>
      </c>
      <c r="B230" s="10" t="s">
        <v>232</v>
      </c>
      <c r="C230" s="10" t="s">
        <v>311</v>
      </c>
      <c r="D230" s="10">
        <v>1</v>
      </c>
      <c r="E230" s="10" t="s">
        <v>539</v>
      </c>
      <c r="F230" s="10"/>
      <c r="G230" s="11">
        <v>227.53440000000001</v>
      </c>
      <c r="H230" s="11">
        <f t="shared" si="3"/>
        <v>227.53440000000001</v>
      </c>
    </row>
    <row r="231" spans="1:8" s="2" customFormat="1">
      <c r="A231" s="10">
        <v>228</v>
      </c>
      <c r="B231" s="10" t="s">
        <v>233</v>
      </c>
      <c r="C231" s="10" t="s">
        <v>311</v>
      </c>
      <c r="D231" s="10">
        <v>14</v>
      </c>
      <c r="E231" s="10" t="s">
        <v>540</v>
      </c>
      <c r="F231" s="10"/>
      <c r="G231" s="11">
        <v>51.943680000000001</v>
      </c>
      <c r="H231" s="11">
        <f t="shared" si="3"/>
        <v>727.21152000000006</v>
      </c>
    </row>
    <row r="232" spans="1:8" s="2" customFormat="1">
      <c r="A232" s="10">
        <v>229</v>
      </c>
      <c r="B232" s="10" t="s">
        <v>234</v>
      </c>
      <c r="C232" s="10" t="s">
        <v>311</v>
      </c>
      <c r="D232" s="10">
        <v>10</v>
      </c>
      <c r="E232" s="10" t="s">
        <v>541</v>
      </c>
      <c r="F232" s="10"/>
      <c r="G232" s="11">
        <v>5.944</v>
      </c>
      <c r="H232" s="11">
        <f t="shared" si="3"/>
        <v>59.44</v>
      </c>
    </row>
    <row r="233" spans="1:8" s="2" customFormat="1">
      <c r="A233" s="10">
        <v>230</v>
      </c>
      <c r="B233" s="10" t="s">
        <v>235</v>
      </c>
      <c r="C233" s="10" t="s">
        <v>311</v>
      </c>
      <c r="D233" s="10">
        <v>50</v>
      </c>
      <c r="E233" s="10" t="s">
        <v>542</v>
      </c>
      <c r="F233" s="10"/>
      <c r="G233" s="11">
        <v>13.314239999999998</v>
      </c>
      <c r="H233" s="11">
        <f t="shared" si="3"/>
        <v>665.71199999999988</v>
      </c>
    </row>
    <row r="234" spans="1:8" s="2" customFormat="1">
      <c r="A234" s="10">
        <v>231</v>
      </c>
      <c r="B234" s="10" t="s">
        <v>236</v>
      </c>
      <c r="C234" s="10" t="s">
        <v>311</v>
      </c>
      <c r="D234" s="10">
        <v>15</v>
      </c>
      <c r="E234" s="10" t="s">
        <v>543</v>
      </c>
      <c r="F234" s="10"/>
      <c r="G234" s="11">
        <v>42.361920000000005</v>
      </c>
      <c r="H234" s="11">
        <f t="shared" si="3"/>
        <v>635.42880000000002</v>
      </c>
    </row>
    <row r="235" spans="1:8" s="2" customFormat="1">
      <c r="A235" s="10">
        <v>232</v>
      </c>
      <c r="B235" s="10" t="s">
        <v>237</v>
      </c>
      <c r="C235" s="10" t="s">
        <v>311</v>
      </c>
      <c r="D235" s="10">
        <v>1</v>
      </c>
      <c r="E235" s="10" t="s">
        <v>544</v>
      </c>
      <c r="F235" s="10"/>
      <c r="G235" s="11">
        <v>294.5376</v>
      </c>
      <c r="H235" s="11">
        <f t="shared" si="3"/>
        <v>294.5376</v>
      </c>
    </row>
    <row r="236" spans="1:8" s="2" customFormat="1">
      <c r="A236" s="10">
        <v>233</v>
      </c>
      <c r="B236" s="10" t="s">
        <v>238</v>
      </c>
      <c r="C236" s="10" t="s">
        <v>311</v>
      </c>
      <c r="D236" s="10">
        <v>1</v>
      </c>
      <c r="E236" s="10" t="s">
        <v>545</v>
      </c>
      <c r="F236" s="10"/>
      <c r="G236" s="11">
        <v>147.2688</v>
      </c>
      <c r="H236" s="11">
        <f t="shared" si="3"/>
        <v>147.2688</v>
      </c>
    </row>
    <row r="237" spans="1:8" s="2" customFormat="1">
      <c r="A237" s="10">
        <v>234</v>
      </c>
      <c r="B237" s="10" t="s">
        <v>239</v>
      </c>
      <c r="C237" s="10" t="s">
        <v>311</v>
      </c>
      <c r="D237" s="10">
        <v>12</v>
      </c>
      <c r="E237" s="10" t="s">
        <v>546</v>
      </c>
      <c r="F237" s="10"/>
      <c r="G237" s="11">
        <v>19.146240000000002</v>
      </c>
      <c r="H237" s="11">
        <f t="shared" si="3"/>
        <v>229.75488000000001</v>
      </c>
    </row>
    <row r="238" spans="1:8" s="2" customFormat="1">
      <c r="A238" s="10">
        <v>235</v>
      </c>
      <c r="B238" s="10" t="s">
        <v>240</v>
      </c>
      <c r="C238" s="10" t="s">
        <v>311</v>
      </c>
      <c r="D238" s="10">
        <v>10</v>
      </c>
      <c r="E238" s="10" t="s">
        <v>547</v>
      </c>
      <c r="F238" s="10"/>
      <c r="G238" s="11">
        <v>50.803200000000004</v>
      </c>
      <c r="H238" s="11">
        <f t="shared" si="3"/>
        <v>508.03200000000004</v>
      </c>
    </row>
    <row r="239" spans="1:8" s="2" customFormat="1">
      <c r="A239" s="10">
        <v>236</v>
      </c>
      <c r="B239" s="10" t="s">
        <v>241</v>
      </c>
      <c r="C239" s="10" t="s">
        <v>311</v>
      </c>
      <c r="D239" s="10">
        <v>1</v>
      </c>
      <c r="E239" s="10" t="s">
        <v>548</v>
      </c>
      <c r="F239" s="10"/>
      <c r="G239" s="11">
        <v>95.42880000000001</v>
      </c>
      <c r="H239" s="11">
        <f t="shared" si="3"/>
        <v>95.42880000000001</v>
      </c>
    </row>
    <row r="240" spans="1:8" s="2" customFormat="1">
      <c r="A240" s="10">
        <v>237</v>
      </c>
      <c r="B240" s="10" t="s">
        <v>242</v>
      </c>
      <c r="C240" s="10" t="s">
        <v>311</v>
      </c>
      <c r="D240" s="10">
        <v>1</v>
      </c>
      <c r="E240" s="10" t="s">
        <v>549</v>
      </c>
      <c r="F240" s="10"/>
      <c r="G240" s="11">
        <v>275.90111999999999</v>
      </c>
      <c r="H240" s="11">
        <f t="shared" si="3"/>
        <v>275.90111999999999</v>
      </c>
    </row>
    <row r="241" spans="1:8" s="2" customFormat="1">
      <c r="A241" s="10">
        <v>238</v>
      </c>
      <c r="B241" s="10" t="s">
        <v>243</v>
      </c>
      <c r="C241" s="10" t="s">
        <v>311</v>
      </c>
      <c r="D241" s="10">
        <v>1</v>
      </c>
      <c r="E241" s="10" t="s">
        <v>550</v>
      </c>
      <c r="F241" s="10"/>
      <c r="G241" s="11">
        <v>275.90111999999999</v>
      </c>
      <c r="H241" s="11">
        <f t="shared" si="3"/>
        <v>275.90111999999999</v>
      </c>
    </row>
    <row r="242" spans="1:8" s="2" customFormat="1">
      <c r="A242" s="10">
        <v>239</v>
      </c>
      <c r="B242" s="10" t="s">
        <v>244</v>
      </c>
      <c r="C242" s="10" t="s">
        <v>311</v>
      </c>
      <c r="D242" s="10">
        <v>27</v>
      </c>
      <c r="E242" s="10" t="s">
        <v>551</v>
      </c>
      <c r="F242" s="10"/>
      <c r="G242" s="11">
        <v>301.00032000000004</v>
      </c>
      <c r="H242" s="11">
        <f t="shared" si="3"/>
        <v>8127.0086400000009</v>
      </c>
    </row>
    <row r="243" spans="1:8" s="2" customFormat="1">
      <c r="A243" s="10">
        <v>240</v>
      </c>
      <c r="B243" s="10" t="s">
        <v>245</v>
      </c>
      <c r="C243" s="10" t="s">
        <v>311</v>
      </c>
      <c r="D243" s="10">
        <v>1</v>
      </c>
      <c r="E243" s="10" t="s">
        <v>552</v>
      </c>
      <c r="F243" s="10"/>
      <c r="G243" s="11">
        <v>23.975999999999999</v>
      </c>
      <c r="H243" s="11">
        <f t="shared" si="3"/>
        <v>23.975999999999999</v>
      </c>
    </row>
    <row r="244" spans="1:8" s="2" customFormat="1">
      <c r="A244" s="10">
        <v>241</v>
      </c>
      <c r="B244" s="10" t="s">
        <v>246</v>
      </c>
      <c r="C244" s="10" t="s">
        <v>311</v>
      </c>
      <c r="D244" s="10">
        <v>1</v>
      </c>
      <c r="E244" s="10" t="s">
        <v>553</v>
      </c>
      <c r="F244" s="10"/>
      <c r="G244" s="11">
        <v>92.188800000000015</v>
      </c>
      <c r="H244" s="11">
        <f t="shared" si="3"/>
        <v>92.188800000000015</v>
      </c>
    </row>
    <row r="245" spans="1:8" s="2" customFormat="1">
      <c r="A245" s="10">
        <v>242</v>
      </c>
      <c r="B245" s="10" t="s">
        <v>247</v>
      </c>
      <c r="C245" s="10" t="s">
        <v>311</v>
      </c>
      <c r="D245" s="10">
        <v>1</v>
      </c>
      <c r="E245" s="10" t="s">
        <v>554</v>
      </c>
      <c r="F245" s="10"/>
      <c r="G245" s="11">
        <v>290.42496</v>
      </c>
      <c r="H245" s="11">
        <f t="shared" si="3"/>
        <v>290.42496</v>
      </c>
    </row>
    <row r="246" spans="1:8" s="2" customFormat="1">
      <c r="A246" s="10">
        <v>243</v>
      </c>
      <c r="B246" s="10" t="s">
        <v>248</v>
      </c>
      <c r="C246" s="10" t="s">
        <v>311</v>
      </c>
      <c r="D246" s="10">
        <v>1</v>
      </c>
      <c r="E246" s="10" t="s">
        <v>555</v>
      </c>
      <c r="F246" s="10"/>
      <c r="G246" s="11">
        <v>100.58688000000001</v>
      </c>
      <c r="H246" s="11">
        <f t="shared" si="3"/>
        <v>100.58688000000001</v>
      </c>
    </row>
    <row r="247" spans="1:8" s="2" customFormat="1">
      <c r="A247" s="10">
        <v>244</v>
      </c>
      <c r="B247" s="10" t="s">
        <v>249</v>
      </c>
      <c r="C247" s="10" t="s">
        <v>311</v>
      </c>
      <c r="D247" s="10">
        <v>1</v>
      </c>
      <c r="E247" s="2" t="s">
        <v>556</v>
      </c>
      <c r="F247" s="10"/>
      <c r="G247" s="11">
        <v>316.8288</v>
      </c>
      <c r="H247" s="11">
        <f t="shared" si="3"/>
        <v>316.8288</v>
      </c>
    </row>
    <row r="248" spans="1:8" s="2" customFormat="1">
      <c r="A248" s="10">
        <v>245</v>
      </c>
      <c r="B248" s="10" t="s">
        <v>250</v>
      </c>
      <c r="C248" s="10" t="s">
        <v>311</v>
      </c>
      <c r="D248" s="10">
        <v>1</v>
      </c>
      <c r="E248" s="10" t="s">
        <v>557</v>
      </c>
      <c r="F248" s="10"/>
      <c r="G248" s="11">
        <v>23.975999999999999</v>
      </c>
      <c r="H248" s="11">
        <f t="shared" si="3"/>
        <v>23.975999999999999</v>
      </c>
    </row>
    <row r="249" spans="1:8" s="2" customFormat="1">
      <c r="A249" s="10">
        <v>246</v>
      </c>
      <c r="B249" s="10" t="s">
        <v>251</v>
      </c>
      <c r="C249" s="10" t="s">
        <v>311</v>
      </c>
      <c r="D249" s="10">
        <v>1</v>
      </c>
      <c r="E249" s="10" t="s">
        <v>558</v>
      </c>
      <c r="F249" s="10"/>
      <c r="G249" s="11">
        <v>92.188800000000015</v>
      </c>
      <c r="H249" s="11">
        <f t="shared" si="3"/>
        <v>92.188800000000015</v>
      </c>
    </row>
    <row r="250" spans="1:8" s="2" customFormat="1">
      <c r="A250" s="10">
        <v>247</v>
      </c>
      <c r="B250" s="10" t="s">
        <v>252</v>
      </c>
      <c r="C250" s="10" t="s">
        <v>311</v>
      </c>
      <c r="D250" s="10">
        <v>1</v>
      </c>
      <c r="E250" s="10" t="s">
        <v>559</v>
      </c>
      <c r="F250" s="10"/>
      <c r="G250" s="11">
        <v>290.42496</v>
      </c>
      <c r="H250" s="11">
        <f t="shared" si="3"/>
        <v>290.42496</v>
      </c>
    </row>
    <row r="251" spans="1:8" s="2" customFormat="1">
      <c r="A251" s="10">
        <v>248</v>
      </c>
      <c r="B251" s="10" t="s">
        <v>253</v>
      </c>
      <c r="C251" s="10" t="s">
        <v>311</v>
      </c>
      <c r="D251" s="10">
        <v>1</v>
      </c>
      <c r="E251" s="10" t="s">
        <v>560</v>
      </c>
      <c r="F251" s="10"/>
      <c r="G251" s="11">
        <v>100.58688000000001</v>
      </c>
      <c r="H251" s="11">
        <f t="shared" si="3"/>
        <v>100.58688000000001</v>
      </c>
    </row>
    <row r="252" spans="1:8" s="2" customFormat="1">
      <c r="A252" s="10">
        <v>249</v>
      </c>
      <c r="B252" s="10" t="s">
        <v>254</v>
      </c>
      <c r="C252" s="10" t="s">
        <v>311</v>
      </c>
      <c r="D252" s="10">
        <v>1</v>
      </c>
      <c r="E252" s="10" t="s">
        <v>561</v>
      </c>
      <c r="F252" s="10"/>
      <c r="G252" s="11">
        <v>316.8288</v>
      </c>
      <c r="H252" s="11">
        <f t="shared" si="3"/>
        <v>316.8288</v>
      </c>
    </row>
    <row r="253" spans="1:8" s="2" customFormat="1">
      <c r="A253" s="10">
        <v>250</v>
      </c>
      <c r="B253" s="10" t="s">
        <v>255</v>
      </c>
      <c r="C253" s="10" t="s">
        <v>311</v>
      </c>
      <c r="D253" s="10">
        <v>1</v>
      </c>
      <c r="E253" s="10" t="s">
        <v>562</v>
      </c>
      <c r="F253" s="10"/>
      <c r="G253" s="11">
        <v>23.975999999999999</v>
      </c>
      <c r="H253" s="11">
        <f t="shared" si="3"/>
        <v>23.975999999999999</v>
      </c>
    </row>
    <row r="254" spans="1:8" s="2" customFormat="1">
      <c r="A254" s="10">
        <v>251</v>
      </c>
      <c r="B254" s="10" t="s">
        <v>256</v>
      </c>
      <c r="C254" s="10" t="s">
        <v>311</v>
      </c>
      <c r="D254" s="10">
        <v>1</v>
      </c>
      <c r="E254" s="10" t="s">
        <v>563</v>
      </c>
      <c r="F254" s="10"/>
      <c r="G254" s="11">
        <v>57.646079999999998</v>
      </c>
      <c r="H254" s="11">
        <f t="shared" si="3"/>
        <v>57.646079999999998</v>
      </c>
    </row>
    <row r="255" spans="1:8" s="2" customFormat="1">
      <c r="A255" s="10">
        <v>252</v>
      </c>
      <c r="B255" s="10" t="s">
        <v>257</v>
      </c>
      <c r="C255" s="10" t="s">
        <v>311</v>
      </c>
      <c r="D255" s="10">
        <v>1</v>
      </c>
      <c r="E255" s="10" t="s">
        <v>564</v>
      </c>
      <c r="F255" s="10"/>
      <c r="G255" s="11">
        <v>96.811199999999999</v>
      </c>
      <c r="H255" s="11">
        <f t="shared" si="3"/>
        <v>96.811199999999999</v>
      </c>
    </row>
    <row r="256" spans="1:8" s="2" customFormat="1">
      <c r="A256" s="10">
        <v>253</v>
      </c>
      <c r="B256" s="10" t="s">
        <v>258</v>
      </c>
      <c r="C256" s="10" t="s">
        <v>311</v>
      </c>
      <c r="D256" s="10">
        <v>1</v>
      </c>
      <c r="E256" s="10" t="s">
        <v>565</v>
      </c>
      <c r="F256" s="10"/>
      <c r="G256" s="11">
        <v>184.37760000000003</v>
      </c>
      <c r="H256" s="11">
        <f t="shared" si="3"/>
        <v>184.37760000000003</v>
      </c>
    </row>
    <row r="257" spans="1:8" s="2" customFormat="1">
      <c r="A257" s="10">
        <v>254</v>
      </c>
      <c r="B257" s="10" t="s">
        <v>259</v>
      </c>
      <c r="C257" s="10" t="s">
        <v>311</v>
      </c>
      <c r="D257" s="10">
        <v>1</v>
      </c>
      <c r="E257" s="10" t="s">
        <v>566</v>
      </c>
      <c r="F257" s="10"/>
      <c r="G257" s="11">
        <v>32.711039999999997</v>
      </c>
      <c r="H257" s="11">
        <f t="shared" si="3"/>
        <v>32.711039999999997</v>
      </c>
    </row>
    <row r="258" spans="1:8" s="2" customFormat="1">
      <c r="A258" s="10">
        <v>255</v>
      </c>
      <c r="B258" s="10" t="s">
        <v>260</v>
      </c>
      <c r="C258" s="10" t="s">
        <v>311</v>
      </c>
      <c r="D258" s="10">
        <v>1</v>
      </c>
      <c r="E258" s="10" t="s">
        <v>567</v>
      </c>
      <c r="F258" s="10"/>
      <c r="G258" s="11">
        <v>105.62400000000001</v>
      </c>
      <c r="H258" s="11">
        <f t="shared" si="3"/>
        <v>105.62400000000001</v>
      </c>
    </row>
    <row r="259" spans="1:8" s="2" customFormat="1">
      <c r="A259" s="10">
        <v>256</v>
      </c>
      <c r="B259" s="10" t="s">
        <v>261</v>
      </c>
      <c r="C259" s="10" t="s">
        <v>311</v>
      </c>
      <c r="D259" s="10">
        <v>1</v>
      </c>
      <c r="E259" s="10" t="s">
        <v>568</v>
      </c>
      <c r="F259" s="10"/>
      <c r="G259" s="11">
        <v>201.17376000000002</v>
      </c>
      <c r="H259" s="11">
        <f t="shared" si="3"/>
        <v>201.17376000000002</v>
      </c>
    </row>
    <row r="260" spans="1:8" s="2" customFormat="1">
      <c r="A260" s="10">
        <v>257</v>
      </c>
      <c r="B260" s="10" t="s">
        <v>262</v>
      </c>
      <c r="C260" s="10" t="s">
        <v>311</v>
      </c>
      <c r="D260" s="10">
        <v>1</v>
      </c>
      <c r="E260" s="10" t="s">
        <v>569</v>
      </c>
      <c r="F260" s="10"/>
      <c r="G260" s="11">
        <v>56.332799999999999</v>
      </c>
      <c r="H260" s="11">
        <f t="shared" si="3"/>
        <v>56.332799999999999</v>
      </c>
    </row>
    <row r="261" spans="1:8" s="2" customFormat="1">
      <c r="A261" s="10">
        <v>258</v>
      </c>
      <c r="B261" s="10" t="s">
        <v>263</v>
      </c>
      <c r="C261" s="10" t="s">
        <v>311</v>
      </c>
      <c r="D261" s="10">
        <v>1</v>
      </c>
      <c r="E261" s="10" t="s">
        <v>570</v>
      </c>
      <c r="F261" s="10"/>
      <c r="G261" s="11">
        <v>56.332799999999999</v>
      </c>
      <c r="H261" s="11">
        <f t="shared" ref="H261:H317" si="4">(D261*G261)</f>
        <v>56.332799999999999</v>
      </c>
    </row>
    <row r="262" spans="1:8" s="2" customFormat="1">
      <c r="A262" s="10">
        <v>259</v>
      </c>
      <c r="B262" s="10" t="s">
        <v>264</v>
      </c>
      <c r="C262" s="10" t="s">
        <v>311</v>
      </c>
      <c r="D262" s="10">
        <v>1</v>
      </c>
      <c r="E262" s="10" t="s">
        <v>571</v>
      </c>
      <c r="F262" s="10"/>
      <c r="G262" s="11">
        <v>40.849920000000004</v>
      </c>
      <c r="H262" s="11">
        <f t="shared" si="4"/>
        <v>40.849920000000004</v>
      </c>
    </row>
    <row r="263" spans="1:8" s="2" customFormat="1">
      <c r="A263" s="10">
        <v>260</v>
      </c>
      <c r="B263" s="10" t="s">
        <v>265</v>
      </c>
      <c r="C263" s="10" t="s">
        <v>311</v>
      </c>
      <c r="D263" s="10">
        <v>1</v>
      </c>
      <c r="E263" s="10" t="s">
        <v>572</v>
      </c>
      <c r="F263" s="10"/>
      <c r="G263" s="11">
        <v>64.765439999999998</v>
      </c>
      <c r="H263" s="11">
        <f t="shared" si="4"/>
        <v>64.765439999999998</v>
      </c>
    </row>
    <row r="264" spans="1:8" s="2" customFormat="1">
      <c r="A264" s="10">
        <v>261</v>
      </c>
      <c r="B264" s="10" t="s">
        <v>266</v>
      </c>
      <c r="C264" s="10" t="s">
        <v>311</v>
      </c>
      <c r="D264" s="10">
        <v>1</v>
      </c>
      <c r="E264" s="10" t="s">
        <v>573</v>
      </c>
      <c r="F264" s="10"/>
      <c r="G264" s="11">
        <v>8.5708800000000007</v>
      </c>
      <c r="H264" s="11">
        <f t="shared" si="4"/>
        <v>8.5708800000000007</v>
      </c>
    </row>
    <row r="265" spans="1:8" s="2" customFormat="1">
      <c r="A265" s="10">
        <v>262</v>
      </c>
      <c r="B265" s="10" t="s">
        <v>267</v>
      </c>
      <c r="C265" s="10" t="s">
        <v>311</v>
      </c>
      <c r="D265" s="10">
        <v>1</v>
      </c>
      <c r="E265" s="10" t="s">
        <v>574</v>
      </c>
      <c r="F265" s="10"/>
      <c r="G265" s="11">
        <v>57.438720000000004</v>
      </c>
      <c r="H265" s="11">
        <f t="shared" si="4"/>
        <v>57.438720000000004</v>
      </c>
    </row>
    <row r="266" spans="1:8" s="2" customFormat="1">
      <c r="A266" s="10">
        <v>263</v>
      </c>
      <c r="B266" s="10" t="s">
        <v>268</v>
      </c>
      <c r="C266" s="10" t="s">
        <v>311</v>
      </c>
      <c r="D266" s="10">
        <v>1</v>
      </c>
      <c r="E266" s="10" t="s">
        <v>575</v>
      </c>
      <c r="F266" s="10"/>
      <c r="G266" s="11">
        <v>57.438720000000004</v>
      </c>
      <c r="H266" s="11">
        <f t="shared" si="4"/>
        <v>57.438720000000004</v>
      </c>
    </row>
    <row r="267" spans="1:8" s="2" customFormat="1">
      <c r="A267" s="10">
        <v>264</v>
      </c>
      <c r="B267" s="10" t="s">
        <v>269</v>
      </c>
      <c r="C267" s="10" t="s">
        <v>311</v>
      </c>
      <c r="D267" s="10">
        <v>1</v>
      </c>
      <c r="E267" s="10" t="s">
        <v>576</v>
      </c>
      <c r="F267" s="10"/>
      <c r="G267" s="11">
        <v>57.438720000000004</v>
      </c>
      <c r="H267" s="11">
        <f t="shared" si="4"/>
        <v>57.438720000000004</v>
      </c>
    </row>
    <row r="268" spans="1:8" s="2" customFormat="1">
      <c r="A268" s="10">
        <v>265</v>
      </c>
      <c r="B268" s="10" t="s">
        <v>270</v>
      </c>
      <c r="C268" s="10" t="s">
        <v>311</v>
      </c>
      <c r="D268" s="10">
        <v>1</v>
      </c>
      <c r="E268" s="10" t="s">
        <v>577</v>
      </c>
      <c r="F268" s="10"/>
      <c r="G268" s="11">
        <v>63.599040000000002</v>
      </c>
      <c r="H268" s="11">
        <f t="shared" si="4"/>
        <v>63.599040000000002</v>
      </c>
    </row>
    <row r="269" spans="1:8" s="2" customFormat="1">
      <c r="A269" s="10">
        <v>266</v>
      </c>
      <c r="B269" s="10" t="s">
        <v>271</v>
      </c>
      <c r="C269" s="10" t="s">
        <v>311</v>
      </c>
      <c r="D269" s="10">
        <v>1</v>
      </c>
      <c r="E269" s="10" t="s">
        <v>578</v>
      </c>
      <c r="F269" s="10"/>
      <c r="G269" s="11">
        <v>22.127040000000001</v>
      </c>
      <c r="H269" s="11">
        <f t="shared" si="4"/>
        <v>22.127040000000001</v>
      </c>
    </row>
    <row r="270" spans="1:8" s="2" customFormat="1">
      <c r="A270" s="10">
        <v>267</v>
      </c>
      <c r="B270" s="10" t="s">
        <v>272</v>
      </c>
      <c r="C270" s="10" t="s">
        <v>311</v>
      </c>
      <c r="D270" s="10">
        <v>1</v>
      </c>
      <c r="E270" s="10" t="s">
        <v>579</v>
      </c>
      <c r="F270" s="10"/>
      <c r="G270" s="11">
        <v>96.854399999999998</v>
      </c>
      <c r="H270" s="11">
        <f t="shared" si="4"/>
        <v>96.854399999999998</v>
      </c>
    </row>
    <row r="271" spans="1:8" s="2" customFormat="1">
      <c r="A271" s="10">
        <v>268</v>
      </c>
      <c r="B271" s="10" t="s">
        <v>273</v>
      </c>
      <c r="C271" s="10" t="s">
        <v>311</v>
      </c>
      <c r="D271" s="10">
        <v>1</v>
      </c>
      <c r="E271" s="10" t="s">
        <v>580</v>
      </c>
      <c r="F271" s="10"/>
      <c r="G271" s="11">
        <v>164.81664000000001</v>
      </c>
      <c r="H271" s="11">
        <f t="shared" si="4"/>
        <v>164.81664000000001</v>
      </c>
    </row>
    <row r="272" spans="1:8" s="2" customFormat="1">
      <c r="A272" s="10">
        <v>269</v>
      </c>
      <c r="B272" s="10" t="s">
        <v>274</v>
      </c>
      <c r="C272" s="10" t="s">
        <v>311</v>
      </c>
      <c r="D272" s="10">
        <v>1</v>
      </c>
      <c r="E272" s="10" t="s">
        <v>581</v>
      </c>
      <c r="F272" s="10"/>
      <c r="G272" s="11">
        <v>329.08896000000004</v>
      </c>
      <c r="H272" s="11">
        <f t="shared" si="4"/>
        <v>329.08896000000004</v>
      </c>
    </row>
    <row r="273" spans="1:8" s="2" customFormat="1">
      <c r="A273" s="10">
        <v>270</v>
      </c>
      <c r="B273" s="10" t="s">
        <v>275</v>
      </c>
      <c r="C273" s="10" t="s">
        <v>311</v>
      </c>
      <c r="D273" s="10">
        <v>1</v>
      </c>
      <c r="E273" s="2" t="s">
        <v>582</v>
      </c>
      <c r="F273" s="10"/>
      <c r="G273" s="11">
        <v>22.127040000000001</v>
      </c>
      <c r="H273" s="11">
        <f t="shared" si="4"/>
        <v>22.127040000000001</v>
      </c>
    </row>
    <row r="274" spans="1:8" s="2" customFormat="1">
      <c r="A274" s="10">
        <v>271</v>
      </c>
      <c r="B274" s="10" t="s">
        <v>276</v>
      </c>
      <c r="C274" s="10" t="s">
        <v>311</v>
      </c>
      <c r="D274" s="10">
        <v>1</v>
      </c>
      <c r="E274" s="10" t="s">
        <v>583</v>
      </c>
      <c r="F274" s="10"/>
      <c r="G274" s="11">
        <v>96.854399999999998</v>
      </c>
      <c r="H274" s="11">
        <f t="shared" si="4"/>
        <v>96.854399999999998</v>
      </c>
    </row>
    <row r="275" spans="1:8" s="2" customFormat="1">
      <c r="A275" s="10">
        <v>272</v>
      </c>
      <c r="B275" s="10" t="s">
        <v>277</v>
      </c>
      <c r="C275" s="10" t="s">
        <v>311</v>
      </c>
      <c r="D275" s="10">
        <v>1</v>
      </c>
      <c r="E275" s="10" t="s">
        <v>584</v>
      </c>
      <c r="F275" s="10"/>
      <c r="G275" s="11">
        <v>164.81664000000001</v>
      </c>
      <c r="H275" s="11">
        <f t="shared" si="4"/>
        <v>164.81664000000001</v>
      </c>
    </row>
    <row r="276" spans="1:8" s="2" customFormat="1">
      <c r="A276" s="10">
        <v>273</v>
      </c>
      <c r="B276" s="10" t="s">
        <v>278</v>
      </c>
      <c r="C276" s="10" t="s">
        <v>311</v>
      </c>
      <c r="D276" s="10">
        <v>1</v>
      </c>
      <c r="E276" s="10" t="s">
        <v>585</v>
      </c>
      <c r="F276" s="10"/>
      <c r="G276" s="11">
        <v>22.127040000000001</v>
      </c>
      <c r="H276" s="11">
        <f t="shared" si="4"/>
        <v>22.127040000000001</v>
      </c>
    </row>
    <row r="277" spans="1:8" s="2" customFormat="1">
      <c r="A277" s="10">
        <v>274</v>
      </c>
      <c r="B277" s="10" t="s">
        <v>279</v>
      </c>
      <c r="C277" s="10" t="s">
        <v>311</v>
      </c>
      <c r="D277" s="10">
        <v>1</v>
      </c>
      <c r="E277" s="10" t="s">
        <v>586</v>
      </c>
      <c r="F277" s="10"/>
      <c r="G277" s="11">
        <v>96.854399999999998</v>
      </c>
      <c r="H277" s="11">
        <f t="shared" si="4"/>
        <v>96.854399999999998</v>
      </c>
    </row>
    <row r="278" spans="1:8" s="2" customFormat="1">
      <c r="A278" s="10">
        <v>275</v>
      </c>
      <c r="B278" s="10" t="s">
        <v>280</v>
      </c>
      <c r="C278" s="10" t="s">
        <v>311</v>
      </c>
      <c r="D278" s="10">
        <v>1</v>
      </c>
      <c r="E278" s="10" t="s">
        <v>587</v>
      </c>
      <c r="F278" s="10"/>
      <c r="G278" s="11">
        <v>138.20544000000001</v>
      </c>
      <c r="H278" s="11">
        <f t="shared" si="4"/>
        <v>138.20544000000001</v>
      </c>
    </row>
    <row r="279" spans="1:8" s="2" customFormat="1">
      <c r="A279" s="10">
        <v>276</v>
      </c>
      <c r="B279" s="10" t="s">
        <v>281</v>
      </c>
      <c r="C279" s="10" t="s">
        <v>311</v>
      </c>
      <c r="D279" s="10">
        <v>1</v>
      </c>
      <c r="E279" s="10" t="s">
        <v>588</v>
      </c>
      <c r="F279" s="10"/>
      <c r="G279" s="11">
        <v>11.00736</v>
      </c>
      <c r="H279" s="11">
        <f t="shared" si="4"/>
        <v>11.00736</v>
      </c>
    </row>
    <row r="280" spans="1:8" s="2" customFormat="1">
      <c r="A280" s="10">
        <v>277</v>
      </c>
      <c r="B280" s="10" t="s">
        <v>282</v>
      </c>
      <c r="C280" s="10" t="s">
        <v>311</v>
      </c>
      <c r="D280" s="10">
        <v>1</v>
      </c>
      <c r="E280" s="10" t="s">
        <v>589</v>
      </c>
      <c r="F280" s="10"/>
      <c r="G280" s="11">
        <v>57.438720000000004</v>
      </c>
      <c r="H280" s="11">
        <f t="shared" si="4"/>
        <v>57.438720000000004</v>
      </c>
    </row>
    <row r="281" spans="1:8" s="2" customFormat="1">
      <c r="A281" s="10">
        <v>278</v>
      </c>
      <c r="B281" s="10" t="s">
        <v>283</v>
      </c>
      <c r="C281" s="10" t="s">
        <v>311</v>
      </c>
      <c r="D281" s="10">
        <v>1</v>
      </c>
      <c r="E281" s="10" t="s">
        <v>590</v>
      </c>
      <c r="F281" s="10"/>
      <c r="G281" s="11">
        <v>57.438720000000004</v>
      </c>
      <c r="H281" s="11">
        <f t="shared" si="4"/>
        <v>57.438720000000004</v>
      </c>
    </row>
    <row r="282" spans="1:8" s="2" customFormat="1">
      <c r="A282" s="10">
        <v>279</v>
      </c>
      <c r="B282" s="10" t="s">
        <v>284</v>
      </c>
      <c r="C282" s="10" t="s">
        <v>311</v>
      </c>
      <c r="D282" s="10">
        <v>1</v>
      </c>
      <c r="E282" s="10" t="s">
        <v>284</v>
      </c>
      <c r="F282" s="10"/>
      <c r="G282" s="11">
        <v>40.849920000000004</v>
      </c>
      <c r="H282" s="11">
        <f t="shared" si="4"/>
        <v>40.849920000000004</v>
      </c>
    </row>
    <row r="283" spans="1:8" s="2" customFormat="1">
      <c r="A283" s="10">
        <v>280</v>
      </c>
      <c r="B283" s="10" t="s">
        <v>285</v>
      </c>
      <c r="C283" s="10" t="s">
        <v>311</v>
      </c>
      <c r="D283" s="10">
        <v>1</v>
      </c>
      <c r="E283" s="10" t="s">
        <v>285</v>
      </c>
      <c r="F283" s="10"/>
      <c r="G283" s="11">
        <v>19.144000000000002</v>
      </c>
      <c r="H283" s="11">
        <f t="shared" si="4"/>
        <v>19.144000000000002</v>
      </c>
    </row>
    <row r="284" spans="1:8" s="2" customFormat="1">
      <c r="A284" s="10">
        <v>281</v>
      </c>
      <c r="B284" s="10" t="s">
        <v>286</v>
      </c>
      <c r="C284" s="10" t="s">
        <v>311</v>
      </c>
      <c r="D284" s="10">
        <v>1</v>
      </c>
      <c r="E284" s="10" t="s">
        <v>286</v>
      </c>
      <c r="F284" s="10"/>
      <c r="G284" s="11">
        <v>128.256</v>
      </c>
      <c r="H284" s="11">
        <f t="shared" si="4"/>
        <v>128.256</v>
      </c>
    </row>
    <row r="285" spans="1:8" s="2" customFormat="1">
      <c r="A285" s="10">
        <v>282</v>
      </c>
      <c r="B285" s="10" t="s">
        <v>287</v>
      </c>
      <c r="C285" s="10" t="s">
        <v>311</v>
      </c>
      <c r="D285" s="10">
        <v>1</v>
      </c>
      <c r="E285" s="10" t="s">
        <v>287</v>
      </c>
      <c r="F285" s="10"/>
      <c r="G285" s="11">
        <v>302.32</v>
      </c>
      <c r="H285" s="11">
        <f t="shared" si="4"/>
        <v>302.32</v>
      </c>
    </row>
    <row r="286" spans="1:8" s="2" customFormat="1">
      <c r="A286" s="10">
        <v>283</v>
      </c>
      <c r="B286" s="10" t="s">
        <v>288</v>
      </c>
      <c r="C286" s="10" t="s">
        <v>311</v>
      </c>
      <c r="D286" s="10">
        <v>1</v>
      </c>
      <c r="E286" s="10" t="s">
        <v>591</v>
      </c>
      <c r="F286" s="10"/>
      <c r="G286" s="11">
        <v>113.52960000000002</v>
      </c>
      <c r="H286" s="11">
        <f t="shared" si="4"/>
        <v>113.52960000000002</v>
      </c>
    </row>
    <row r="287" spans="1:8" s="2" customFormat="1">
      <c r="A287" s="10">
        <v>284</v>
      </c>
      <c r="B287" s="10" t="s">
        <v>289</v>
      </c>
      <c r="C287" s="10" t="s">
        <v>311</v>
      </c>
      <c r="D287" s="10">
        <v>1</v>
      </c>
      <c r="E287" s="10" t="s">
        <v>592</v>
      </c>
      <c r="F287" s="10"/>
      <c r="G287" s="11">
        <v>113.52960000000002</v>
      </c>
      <c r="H287" s="11">
        <f t="shared" si="4"/>
        <v>113.52960000000002</v>
      </c>
    </row>
    <row r="288" spans="1:8" s="2" customFormat="1">
      <c r="A288" s="10">
        <v>285</v>
      </c>
      <c r="B288" s="12" t="s">
        <v>14</v>
      </c>
      <c r="C288" s="10" t="s">
        <v>311</v>
      </c>
      <c r="D288" s="10">
        <v>4</v>
      </c>
      <c r="E288" s="10" t="s">
        <v>323</v>
      </c>
      <c r="F288" s="10"/>
      <c r="G288" s="11">
        <v>50.624000000000002</v>
      </c>
      <c r="H288" s="11">
        <f t="shared" si="4"/>
        <v>202.49600000000001</v>
      </c>
    </row>
    <row r="289" spans="1:8" s="2" customFormat="1">
      <c r="A289" s="10">
        <v>286</v>
      </c>
      <c r="B289" s="12" t="s">
        <v>15</v>
      </c>
      <c r="C289" s="10" t="s">
        <v>311</v>
      </c>
      <c r="D289" s="10">
        <v>1</v>
      </c>
      <c r="E289" s="10" t="s">
        <v>324</v>
      </c>
      <c r="F289" s="10"/>
      <c r="G289" s="11">
        <v>369.75200000000001</v>
      </c>
      <c r="H289" s="11">
        <f t="shared" si="4"/>
        <v>369.75200000000001</v>
      </c>
    </row>
    <row r="290" spans="1:8" s="2" customFormat="1">
      <c r="A290" s="10">
        <v>287</v>
      </c>
      <c r="B290" s="12" t="s">
        <v>16</v>
      </c>
      <c r="C290" s="10" t="s">
        <v>311</v>
      </c>
      <c r="D290" s="10">
        <v>1</v>
      </c>
      <c r="E290" s="10" t="s">
        <v>325</v>
      </c>
      <c r="F290" s="10"/>
      <c r="G290" s="11">
        <v>110.928</v>
      </c>
      <c r="H290" s="11">
        <f t="shared" si="4"/>
        <v>110.928</v>
      </c>
    </row>
    <row r="291" spans="1:8" s="2" customFormat="1">
      <c r="A291" s="10">
        <v>288</v>
      </c>
      <c r="B291" s="13" t="s">
        <v>290</v>
      </c>
      <c r="C291" s="10" t="s">
        <v>311</v>
      </c>
      <c r="D291" s="14">
        <v>10</v>
      </c>
      <c r="E291" s="10" t="s">
        <v>290</v>
      </c>
      <c r="F291" s="10"/>
      <c r="G291" s="11">
        <v>109.06400000000002</v>
      </c>
      <c r="H291" s="11">
        <f t="shared" si="4"/>
        <v>1090.6400000000003</v>
      </c>
    </row>
    <row r="292" spans="1:8" s="2" customFormat="1">
      <c r="A292" s="10">
        <v>289</v>
      </c>
      <c r="B292" s="13" t="s">
        <v>291</v>
      </c>
      <c r="C292" s="10" t="s">
        <v>311</v>
      </c>
      <c r="D292" s="14">
        <v>1</v>
      </c>
      <c r="E292" s="10" t="s">
        <v>291</v>
      </c>
      <c r="F292" s="10"/>
      <c r="G292" s="11">
        <v>287.67199999999997</v>
      </c>
      <c r="H292" s="11">
        <f t="shared" si="4"/>
        <v>287.67199999999997</v>
      </c>
    </row>
    <row r="293" spans="1:8" s="2" customFormat="1">
      <c r="A293" s="10">
        <v>290</v>
      </c>
      <c r="B293" s="13" t="s">
        <v>292</v>
      </c>
      <c r="C293" s="10" t="s">
        <v>311</v>
      </c>
      <c r="D293" s="14">
        <v>4</v>
      </c>
      <c r="E293" s="10" t="s">
        <v>292</v>
      </c>
      <c r="F293" s="10"/>
      <c r="G293" s="11">
        <v>249.52800000000002</v>
      </c>
      <c r="H293" s="11">
        <f t="shared" si="4"/>
        <v>998.11200000000008</v>
      </c>
    </row>
    <row r="294" spans="1:8" s="2" customFormat="1">
      <c r="A294" s="10">
        <v>291</v>
      </c>
      <c r="B294" s="13" t="s">
        <v>293</v>
      </c>
      <c r="C294" s="10" t="s">
        <v>311</v>
      </c>
      <c r="D294" s="14">
        <v>4</v>
      </c>
      <c r="E294" s="10" t="s">
        <v>293</v>
      </c>
      <c r="F294" s="10"/>
      <c r="G294" s="11">
        <v>104.66400000000002</v>
      </c>
      <c r="H294" s="11">
        <f t="shared" si="4"/>
        <v>418.65600000000006</v>
      </c>
    </row>
    <row r="295" spans="1:8" s="2" customFormat="1">
      <c r="A295" s="10">
        <v>292</v>
      </c>
      <c r="B295" s="13" t="s">
        <v>294</v>
      </c>
      <c r="C295" s="10" t="s">
        <v>311</v>
      </c>
      <c r="D295" s="14">
        <v>1</v>
      </c>
      <c r="E295" s="10" t="s">
        <v>294</v>
      </c>
      <c r="F295" s="10"/>
      <c r="G295" s="11">
        <v>241.45600000000002</v>
      </c>
      <c r="H295" s="11">
        <f t="shared" si="4"/>
        <v>241.45600000000002</v>
      </c>
    </row>
    <row r="296" spans="1:8" s="2" customFormat="1">
      <c r="A296" s="10">
        <v>293</v>
      </c>
      <c r="B296" s="13" t="s">
        <v>295</v>
      </c>
      <c r="C296" s="10" t="s">
        <v>311</v>
      </c>
      <c r="D296" s="14">
        <v>2</v>
      </c>
      <c r="E296" s="10" t="s">
        <v>295</v>
      </c>
      <c r="F296" s="10"/>
      <c r="G296" s="11">
        <v>82.144000000000005</v>
      </c>
      <c r="H296" s="11">
        <f t="shared" si="4"/>
        <v>164.28800000000001</v>
      </c>
    </row>
    <row r="297" spans="1:8" s="2" customFormat="1">
      <c r="A297" s="10">
        <v>294</v>
      </c>
      <c r="B297" s="13" t="s">
        <v>296</v>
      </c>
      <c r="C297" s="10" t="s">
        <v>311</v>
      </c>
      <c r="D297" s="14">
        <v>1</v>
      </c>
      <c r="E297" s="10" t="s">
        <v>296</v>
      </c>
      <c r="F297" s="10"/>
      <c r="G297" s="11">
        <v>253.39200000000002</v>
      </c>
      <c r="H297" s="11">
        <f t="shared" si="4"/>
        <v>253.39200000000002</v>
      </c>
    </row>
    <row r="298" spans="1:8" s="2" customFormat="1">
      <c r="A298" s="10">
        <v>295</v>
      </c>
      <c r="B298" s="13" t="s">
        <v>290</v>
      </c>
      <c r="C298" s="10" t="s">
        <v>311</v>
      </c>
      <c r="D298" s="14">
        <v>10</v>
      </c>
      <c r="E298" s="10" t="s">
        <v>290</v>
      </c>
      <c r="F298" s="10"/>
      <c r="G298" s="11">
        <v>109.06400000000002</v>
      </c>
      <c r="H298" s="11">
        <f t="shared" si="4"/>
        <v>1090.6400000000003</v>
      </c>
    </row>
    <row r="299" spans="1:8" s="2" customFormat="1">
      <c r="A299" s="10">
        <v>296</v>
      </c>
      <c r="B299" s="13" t="s">
        <v>291</v>
      </c>
      <c r="C299" s="10" t="s">
        <v>311</v>
      </c>
      <c r="D299" s="14">
        <v>1</v>
      </c>
      <c r="E299" s="10" t="s">
        <v>291</v>
      </c>
      <c r="F299" s="10"/>
      <c r="G299" s="11">
        <v>359.59</v>
      </c>
      <c r="H299" s="11">
        <f t="shared" si="4"/>
        <v>359.59</v>
      </c>
    </row>
    <row r="300" spans="1:8" s="2" customFormat="1">
      <c r="A300" s="10">
        <v>297</v>
      </c>
      <c r="B300" s="13" t="s">
        <v>292</v>
      </c>
      <c r="C300" s="10" t="s">
        <v>311</v>
      </c>
      <c r="D300" s="14">
        <v>3</v>
      </c>
      <c r="E300" s="10" t="s">
        <v>292</v>
      </c>
      <c r="F300" s="10"/>
      <c r="G300" s="11">
        <v>249.52800000000002</v>
      </c>
      <c r="H300" s="11">
        <f t="shared" si="4"/>
        <v>748.58400000000006</v>
      </c>
    </row>
    <row r="301" spans="1:8" s="2" customFormat="1">
      <c r="A301" s="10">
        <v>298</v>
      </c>
      <c r="B301" s="13" t="s">
        <v>293</v>
      </c>
      <c r="C301" s="10" t="s">
        <v>311</v>
      </c>
      <c r="D301" s="14">
        <v>6</v>
      </c>
      <c r="E301" s="10" t="s">
        <v>293</v>
      </c>
      <c r="F301" s="10"/>
      <c r="G301" s="11">
        <v>104.66400000000002</v>
      </c>
      <c r="H301" s="11">
        <f t="shared" si="4"/>
        <v>627.98400000000015</v>
      </c>
    </row>
    <row r="302" spans="1:8" s="2" customFormat="1">
      <c r="A302" s="10">
        <v>299</v>
      </c>
      <c r="B302" s="13" t="s">
        <v>294</v>
      </c>
      <c r="C302" s="10" t="s">
        <v>311</v>
      </c>
      <c r="D302" s="14">
        <v>1</v>
      </c>
      <c r="E302" s="10" t="s">
        <v>294</v>
      </c>
      <c r="F302" s="10"/>
      <c r="G302" s="11">
        <v>241.45600000000002</v>
      </c>
      <c r="H302" s="11">
        <f t="shared" si="4"/>
        <v>241.45600000000002</v>
      </c>
    </row>
    <row r="303" spans="1:8" s="2" customFormat="1">
      <c r="A303" s="10">
        <v>300</v>
      </c>
      <c r="B303" s="13" t="s">
        <v>295</v>
      </c>
      <c r="C303" s="10" t="s">
        <v>311</v>
      </c>
      <c r="D303" s="14">
        <v>6</v>
      </c>
      <c r="E303" s="10" t="s">
        <v>295</v>
      </c>
      <c r="F303" s="10"/>
      <c r="G303" s="11">
        <v>82.144000000000005</v>
      </c>
      <c r="H303" s="11">
        <f t="shared" si="4"/>
        <v>492.86400000000003</v>
      </c>
    </row>
    <row r="304" spans="1:8" s="2" customFormat="1">
      <c r="A304" s="10">
        <v>301</v>
      </c>
      <c r="B304" s="13" t="s">
        <v>296</v>
      </c>
      <c r="C304" s="10" t="s">
        <v>311</v>
      </c>
      <c r="D304" s="14">
        <v>1</v>
      </c>
      <c r="E304" s="10" t="s">
        <v>296</v>
      </c>
      <c r="F304" s="10"/>
      <c r="G304" s="11">
        <v>253.39200000000002</v>
      </c>
      <c r="H304" s="11">
        <f t="shared" si="4"/>
        <v>253.39200000000002</v>
      </c>
    </row>
    <row r="305" spans="1:8" s="2" customFormat="1">
      <c r="A305" s="10">
        <v>302</v>
      </c>
      <c r="B305" s="13" t="s">
        <v>297</v>
      </c>
      <c r="C305" s="10" t="s">
        <v>311</v>
      </c>
      <c r="D305" s="14">
        <v>10</v>
      </c>
      <c r="E305" s="10" t="s">
        <v>593</v>
      </c>
      <c r="F305" s="10"/>
      <c r="G305" s="11">
        <v>81.512</v>
      </c>
      <c r="H305" s="11">
        <f t="shared" si="4"/>
        <v>815.12</v>
      </c>
    </row>
    <row r="306" spans="1:8" s="2" customFormat="1">
      <c r="A306" s="10">
        <v>303</v>
      </c>
      <c r="B306" s="13" t="s">
        <v>298</v>
      </c>
      <c r="C306" s="10" t="s">
        <v>311</v>
      </c>
      <c r="D306" s="14">
        <v>5</v>
      </c>
      <c r="E306" s="10" t="s">
        <v>594</v>
      </c>
      <c r="F306" s="10"/>
      <c r="G306" s="11">
        <v>149.6</v>
      </c>
      <c r="H306" s="11">
        <f t="shared" si="4"/>
        <v>748</v>
      </c>
    </row>
    <row r="307" spans="1:8" s="2" customFormat="1">
      <c r="A307" s="10">
        <v>304</v>
      </c>
      <c r="B307" s="13" t="s">
        <v>299</v>
      </c>
      <c r="C307" s="10" t="s">
        <v>311</v>
      </c>
      <c r="D307" s="14">
        <v>10</v>
      </c>
      <c r="E307" s="10" t="s">
        <v>299</v>
      </c>
      <c r="F307" s="10"/>
      <c r="G307" s="11">
        <v>76.697280000000006</v>
      </c>
      <c r="H307" s="11">
        <f t="shared" si="4"/>
        <v>766.97280000000001</v>
      </c>
    </row>
    <row r="308" spans="1:8" s="2" customFormat="1">
      <c r="A308" s="10">
        <v>305</v>
      </c>
      <c r="B308" s="13" t="s">
        <v>300</v>
      </c>
      <c r="C308" s="10" t="s">
        <v>311</v>
      </c>
      <c r="D308" s="14">
        <v>10</v>
      </c>
      <c r="E308" s="10" t="s">
        <v>300</v>
      </c>
      <c r="F308" s="10"/>
      <c r="G308" s="11">
        <v>103.072</v>
      </c>
      <c r="H308" s="11">
        <f t="shared" si="4"/>
        <v>1030.72</v>
      </c>
    </row>
    <row r="309" spans="1:8" s="2" customFormat="1">
      <c r="A309" s="10">
        <v>306</v>
      </c>
      <c r="B309" s="13" t="s">
        <v>301</v>
      </c>
      <c r="C309" s="10" t="s">
        <v>311</v>
      </c>
      <c r="D309" s="14">
        <v>10</v>
      </c>
      <c r="E309" s="10" t="s">
        <v>301</v>
      </c>
      <c r="F309" s="10"/>
      <c r="G309" s="11">
        <v>98.84</v>
      </c>
      <c r="H309" s="11">
        <f t="shared" si="4"/>
        <v>988.40000000000009</v>
      </c>
    </row>
    <row r="310" spans="1:8" s="2" customFormat="1">
      <c r="A310" s="10">
        <v>307</v>
      </c>
      <c r="B310" s="13" t="s">
        <v>302</v>
      </c>
      <c r="C310" s="10" t="s">
        <v>311</v>
      </c>
      <c r="D310" s="14">
        <v>4</v>
      </c>
      <c r="E310" s="10" t="s">
        <v>302</v>
      </c>
      <c r="F310" s="10"/>
      <c r="G310" s="11">
        <v>25.617599999999999</v>
      </c>
      <c r="H310" s="11">
        <f t="shared" si="4"/>
        <v>102.4704</v>
      </c>
    </row>
    <row r="311" spans="1:8" s="2" customFormat="1">
      <c r="A311" s="10">
        <v>308</v>
      </c>
      <c r="B311" s="13" t="s">
        <v>303</v>
      </c>
      <c r="C311" s="10" t="s">
        <v>311</v>
      </c>
      <c r="D311" s="14">
        <v>6</v>
      </c>
      <c r="E311" s="10" t="s">
        <v>303</v>
      </c>
      <c r="F311" s="10"/>
      <c r="G311" s="11">
        <v>81.7</v>
      </c>
      <c r="H311" s="11">
        <f t="shared" si="4"/>
        <v>490.20000000000005</v>
      </c>
    </row>
    <row r="312" spans="1:8" s="2" customFormat="1">
      <c r="A312" s="10">
        <v>309</v>
      </c>
      <c r="B312" s="13" t="s">
        <v>304</v>
      </c>
      <c r="C312" s="10" t="s">
        <v>311</v>
      </c>
      <c r="D312" s="14">
        <v>4</v>
      </c>
      <c r="E312" s="10" t="s">
        <v>304</v>
      </c>
      <c r="F312" s="10"/>
      <c r="G312" s="11">
        <v>175.93632000000002</v>
      </c>
      <c r="H312" s="11">
        <f t="shared" si="4"/>
        <v>703.74528000000009</v>
      </c>
    </row>
    <row r="313" spans="1:8" s="2" customFormat="1">
      <c r="A313" s="10">
        <v>310</v>
      </c>
      <c r="B313" s="13" t="s">
        <v>305</v>
      </c>
      <c r="C313" s="10" t="s">
        <v>311</v>
      </c>
      <c r="D313" s="14">
        <v>4</v>
      </c>
      <c r="E313" s="10" t="s">
        <v>305</v>
      </c>
      <c r="F313" s="10"/>
      <c r="G313" s="11">
        <v>25.539839999999998</v>
      </c>
      <c r="H313" s="11">
        <f t="shared" si="4"/>
        <v>102.15935999999999</v>
      </c>
    </row>
    <row r="314" spans="1:8" s="2" customFormat="1">
      <c r="A314" s="10">
        <v>311</v>
      </c>
      <c r="B314" s="13" t="s">
        <v>306</v>
      </c>
      <c r="C314" s="10" t="s">
        <v>311</v>
      </c>
      <c r="D314" s="14">
        <v>4</v>
      </c>
      <c r="E314" s="10" t="s">
        <v>306</v>
      </c>
      <c r="F314" s="10"/>
      <c r="G314" s="11">
        <v>109.18368000000001</v>
      </c>
      <c r="H314" s="11">
        <f t="shared" si="4"/>
        <v>436.73472000000004</v>
      </c>
    </row>
    <row r="315" spans="1:8" s="2" customFormat="1">
      <c r="A315" s="10">
        <v>312</v>
      </c>
      <c r="B315" s="13" t="s">
        <v>307</v>
      </c>
      <c r="C315" s="10" t="s">
        <v>311</v>
      </c>
      <c r="D315" s="14">
        <v>4</v>
      </c>
      <c r="E315" s="10" t="s">
        <v>307</v>
      </c>
      <c r="F315" s="10"/>
      <c r="G315" s="11">
        <v>200.29248000000001</v>
      </c>
      <c r="H315" s="11">
        <f t="shared" si="4"/>
        <v>801.16992000000005</v>
      </c>
    </row>
    <row r="316" spans="1:8" s="2" customFormat="1">
      <c r="A316" s="10">
        <v>313</v>
      </c>
      <c r="B316" s="13" t="s">
        <v>308</v>
      </c>
      <c r="C316" s="10" t="s">
        <v>311</v>
      </c>
      <c r="D316" s="14">
        <v>4</v>
      </c>
      <c r="E316" s="10" t="s">
        <v>595</v>
      </c>
      <c r="F316" s="10"/>
      <c r="G316" s="11">
        <v>47.176000000000002</v>
      </c>
      <c r="H316" s="11">
        <f t="shared" si="4"/>
        <v>188.70400000000001</v>
      </c>
    </row>
    <row r="317" spans="1:8" s="2" customFormat="1" ht="15" thickBot="1">
      <c r="A317" s="10">
        <v>314</v>
      </c>
      <c r="B317" s="13" t="s">
        <v>309</v>
      </c>
      <c r="C317" s="10" t="s">
        <v>311</v>
      </c>
      <c r="D317" s="14">
        <v>4</v>
      </c>
      <c r="E317" s="10" t="s">
        <v>596</v>
      </c>
      <c r="F317" s="10"/>
      <c r="G317" s="11">
        <v>91.591999999999999</v>
      </c>
      <c r="H317" s="11">
        <f t="shared" si="4"/>
        <v>366.36799999999999</v>
      </c>
    </row>
    <row r="318" spans="1:8" s="2" customFormat="1" ht="16.2" thickBot="1">
      <c r="A318" s="10"/>
      <c r="B318" s="3"/>
      <c r="C318" s="10"/>
      <c r="D318" s="10"/>
      <c r="E318" s="10"/>
      <c r="F318" s="17" t="s">
        <v>313</v>
      </c>
      <c r="G318" s="17"/>
      <c r="H318" s="15">
        <f>SUM(H4:H317)</f>
        <v>213057.92728000006</v>
      </c>
    </row>
  </sheetData>
  <mergeCells count="2">
    <mergeCell ref="A2:G2"/>
    <mergeCell ref="F318:G3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Jowita Janiszewska</cp:lastModifiedBy>
  <dcterms:created xsi:type="dcterms:W3CDTF">2015-06-05T18:19:34Z</dcterms:created>
  <dcterms:modified xsi:type="dcterms:W3CDTF">2026-01-09T08:06:32Z</dcterms:modified>
</cp:coreProperties>
</file>