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01242\Desktop\umowy na stronę\"/>
    </mc:Choice>
  </mc:AlternateContent>
  <xr:revisionPtr revIDLastSave="0" documentId="8_{0A2BF2E1-5934-4570-B834-C30D79CED9D4}" xr6:coauthVersionLast="47" xr6:coauthVersionMax="47" xr10:uidLastSave="{00000000-0000-0000-0000-000000000000}"/>
  <bookViews>
    <workbookView xWindow="2688" yWindow="1008" windowWidth="15024" windowHeight="1627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1" l="1"/>
</calcChain>
</file>

<file path=xl/sharedStrings.xml><?xml version="1.0" encoding="utf-8"?>
<sst xmlns="http://schemas.openxmlformats.org/spreadsheetml/2006/main" count="200" uniqueCount="126">
  <si>
    <t>Mannitol Salt Agar (Chapman) (podłoże gotowe na plastikowych płytkach Petriego)</t>
  </si>
  <si>
    <t>PO5027A</t>
  </si>
  <si>
    <t>opakowanie (=10 płytek)</t>
  </si>
  <si>
    <t>Mueller-Hinton Agar (podłoże gotowe na plastikowych płytkach Petriego)</t>
  </si>
  <si>
    <t>P05007A</t>
  </si>
  <si>
    <t>Mueller-Hinton Agar z krwią baranią (podłoże gotowe na plastikowych płytkach Petriego)</t>
  </si>
  <si>
    <t>PB5007A</t>
  </si>
  <si>
    <t>Sabouraud Glucose Agar z chloramfenikolem i gentamycyną (podłoże gotowe na plastikowych płytkach Petriego)</t>
  </si>
  <si>
    <t>PO5096A</t>
  </si>
  <si>
    <t>Szczepy wzorcowe</t>
  </si>
  <si>
    <t>0...P</t>
  </si>
  <si>
    <t>opakowanie (=2 wymazówki)</t>
  </si>
  <si>
    <t>ONPG discs</t>
  </si>
  <si>
    <t>DD0013T</t>
  </si>
  <si>
    <t>opakowanie (=50 krążków)</t>
  </si>
  <si>
    <t>Osocze królicze do testu szkiełkowego</t>
  </si>
  <si>
    <t>opakowanie (=6 buteleczek a 5 ml)</t>
  </si>
  <si>
    <t>Krążki do antybiogramu, w kartridżu pasującym do dyspensera firmy Oxoid</t>
  </si>
  <si>
    <t>CT B/; od 00..do 92..;</t>
  </si>
  <si>
    <t>Krążki do antymykogramu</t>
  </si>
  <si>
    <t>od 90.. do 92..</t>
  </si>
  <si>
    <t>Krążki do antybiogramu z Marbofloxacin 5 pg</t>
  </si>
  <si>
    <t>Mar-5</t>
  </si>
  <si>
    <t>BactiDrop Oxidase</t>
  </si>
  <si>
    <t>opakowanie (=50 ampułek a 0,75 ml)</t>
  </si>
  <si>
    <t>Barwniki do metody Grama</t>
  </si>
  <si>
    <t>Zestaw (=4 x 250 ml)</t>
  </si>
  <si>
    <t>Test lateksowy do grupowania paciorkowców</t>
  </si>
  <si>
    <t>DR0700M</t>
  </si>
  <si>
    <t>zestaw</t>
  </si>
  <si>
    <t>Odczynniki ekstrakcyjne do testu PathoDxtra</t>
  </si>
  <si>
    <t>DR0709M</t>
  </si>
  <si>
    <t>opakowanie=60 testów</t>
  </si>
  <si>
    <t>Test lateksowy do identyfikacji Staphylococcus aureus</t>
  </si>
  <si>
    <t>CampyGen Compact (do stosowania w woreczkach) na 2 płytki śr. 90 mm</t>
  </si>
  <si>
    <t>CN0020C</t>
  </si>
  <si>
    <t>opakowanie (=20 szt.)</t>
  </si>
  <si>
    <t>Plastic Pouches (plastikowe woreczki do saszetek wytw. atm.)</t>
  </si>
  <si>
    <t>AG0020C</t>
  </si>
  <si>
    <t>Opakowanie (=20 szt.)</t>
  </si>
  <si>
    <t>CampyGen 2,5 litre na 2,5 litrowy słój</t>
  </si>
  <si>
    <t>CN0025A</t>
  </si>
  <si>
    <t>Opakowanie (=10 szt.)</t>
  </si>
  <si>
    <t>PYR Test</t>
  </si>
  <si>
    <t>Opakowanie (1x50)</t>
  </si>
  <si>
    <t>Brillance Salmonella (podłoże gotowe na plastikowych płytkach Petriego)</t>
  </si>
  <si>
    <t>G</t>
  </si>
  <si>
    <t>Mueller-Hinton Broth (pożywka sypka)</t>
  </si>
  <si>
    <t>CM0405B</t>
  </si>
  <si>
    <t>opakowanie (=500g)</t>
  </si>
  <si>
    <t>Cation Adjusted Mueller-Hinton Broth + Lysed Horse Blood, Bulion Mueller-Hinton z dodatkiem kationów + liofilizowana krew końska (do odczytu manualnego)</t>
  </si>
  <si>
    <t>CP112-10</t>
  </si>
  <si>
    <t>opakowanie (=10 x 11 ml)</t>
  </si>
  <si>
    <t>T3462</t>
  </si>
  <si>
    <t>Cation Adjusted Mueller Hinton Broth w TES (CAMHB), Bulion Mueller-Hinton z dodatkiem kationów i buforu TES</t>
  </si>
  <si>
    <t>opakowanie (= 100 x 5 ml)</t>
  </si>
  <si>
    <t>opakowanie (= 100 x 11ml)</t>
  </si>
  <si>
    <t>Cation Adjusted Mueller Hinton Broth with TES (5ml), Bulion Mueller-Hinton z dodatkiem kationów i buforu TES (5ml)</t>
  </si>
  <si>
    <t>T3462-05</t>
  </si>
  <si>
    <t>Defibrinated Horse Blood, odwłókniona krew końska; op=100 ml</t>
  </si>
  <si>
    <t>SR0050C</t>
  </si>
  <si>
    <t>opakowanie (=100 ml)</t>
  </si>
  <si>
    <t>Tryptone Soya Agar, gotowa pożywka na płytkach Petriego</t>
  </si>
  <si>
    <t>opakowanie (= 10 szt.)</t>
  </si>
  <si>
    <t>Brain Heart Infusion Broth, pożywka sypka</t>
  </si>
  <si>
    <t>opakowanie (= 500g)</t>
  </si>
  <si>
    <t>CM1135B</t>
  </si>
  <si>
    <t>Brain Heart Infusion Agar, pożywka sypka</t>
  </si>
  <si>
    <t>CM1136B</t>
  </si>
  <si>
    <t>TV5090E</t>
  </si>
  <si>
    <t>Brain Heart Infusion Broth, gotowa pożywka w probówkach</t>
  </si>
  <si>
    <t>opakowanie (50 x 10 ml)</t>
  </si>
  <si>
    <t>Lp.</t>
  </si>
  <si>
    <t>Opis przedmiotu zamówienia</t>
  </si>
  <si>
    <t>Opakowanie o pojemności:</t>
  </si>
  <si>
    <t>Ilość</t>
  </si>
  <si>
    <t>Cena jednostkowa brutto*</t>
  </si>
  <si>
    <t>PO5098A</t>
  </si>
  <si>
    <t>P05090A</t>
  </si>
  <si>
    <t>PB5039A</t>
  </si>
  <si>
    <t>PO5087A</t>
  </si>
  <si>
    <t>PB5080A</t>
  </si>
  <si>
    <t>P05002A</t>
  </si>
  <si>
    <t>R30854301</t>
  </si>
  <si>
    <t>DR0850M</t>
  </si>
  <si>
    <t>R21540</t>
  </si>
  <si>
    <t>R21060</t>
  </si>
  <si>
    <t>PO5073A</t>
  </si>
  <si>
    <t>PO1185A</t>
  </si>
  <si>
    <t>R21121</t>
  </si>
  <si>
    <t xml:space="preserve">paski do Oxidase </t>
  </si>
  <si>
    <t xml:space="preserve">Catarrhalis Disk </t>
  </si>
  <si>
    <t>opakowanie (=25 szt)</t>
  </si>
  <si>
    <t>opakowanie (=50 sztuk)</t>
  </si>
  <si>
    <t>Załącznik nr 1 do SWZ</t>
  </si>
  <si>
    <t>postępowanie nr 460/2025/PN/DZP</t>
  </si>
  <si>
    <t>FORMULARZ OPIS PRZEDMIOTU ZAMÓWIENIA / 
FORMULARZ CENOWY</t>
  </si>
  <si>
    <r>
      <rPr>
        <b/>
        <sz val="10"/>
        <color rgb="FF000000"/>
        <rFont val="Times New Roman"/>
        <family val="1"/>
        <charset val="238"/>
      </rPr>
      <t>A</t>
    </r>
  </si>
  <si>
    <r>
      <rPr>
        <b/>
        <sz val="10"/>
        <color rgb="FF000000"/>
        <rFont val="Times New Roman"/>
        <family val="1"/>
        <charset val="238"/>
      </rPr>
      <t>B</t>
    </r>
  </si>
  <si>
    <r>
      <rPr>
        <b/>
        <sz val="10"/>
        <color rgb="FF000000"/>
        <rFont val="Times New Roman"/>
        <family val="1"/>
        <charset val="238"/>
      </rPr>
      <t>C</t>
    </r>
  </si>
  <si>
    <r>
      <rPr>
        <b/>
        <sz val="10"/>
        <color rgb="FF000000"/>
        <rFont val="Times New Roman"/>
        <family val="1"/>
        <charset val="238"/>
      </rPr>
      <t>D</t>
    </r>
  </si>
  <si>
    <r>
      <rPr>
        <b/>
        <sz val="10"/>
        <color rgb="FF000000"/>
        <rFont val="Times New Roman"/>
        <family val="1"/>
        <charset val="238"/>
      </rPr>
      <t>E</t>
    </r>
  </si>
  <si>
    <r>
      <rPr>
        <b/>
        <sz val="10"/>
        <color rgb="FF000000"/>
        <rFont val="Times New Roman"/>
        <family val="1"/>
        <charset val="238"/>
      </rPr>
      <t>F</t>
    </r>
  </si>
  <si>
    <r>
      <rPr>
        <sz val="10"/>
        <color rgb="FF000000"/>
        <rFont val="Times New Roman"/>
        <family val="1"/>
        <charset val="238"/>
      </rPr>
      <t>opakowanie (=10 płytek)</t>
    </r>
  </si>
  <si>
    <r>
      <rPr>
        <sz val="10"/>
        <color rgb="FF000000"/>
        <rFont val="Times New Roman"/>
        <family val="1"/>
        <charset val="238"/>
      </rPr>
      <t>Brilliance CampyCount Agar (podłoże gotowe na plastikowych płytkach Petriego)</t>
    </r>
  </si>
  <si>
    <r>
      <rPr>
        <sz val="10"/>
        <color rgb="FF000000"/>
        <rFont val="Times New Roman"/>
        <family val="1"/>
        <charset val="238"/>
      </rPr>
      <t>Chocolate Agar + vitox (podłoże gotowe na plastikowych płytkach Petriego)</t>
    </r>
  </si>
  <si>
    <r>
      <rPr>
        <sz val="10"/>
        <color rgb="FF000000"/>
        <rFont val="Times New Roman"/>
        <family val="1"/>
        <charset val="238"/>
      </rPr>
      <t>Columbia agar z 5 % krwią baranią (podłoże gotowe na plastikowych płytkach Petriego)</t>
    </r>
  </si>
  <si>
    <r>
      <rPr>
        <sz val="10"/>
        <color rgb="FF000000"/>
        <rFont val="Times New Roman"/>
        <family val="1"/>
        <charset val="238"/>
      </rPr>
      <t>Dermatophytes Selective Agar (Agar Taplin) (podłoże gotowe na plastikowych płytkach Petriego)</t>
    </r>
  </si>
  <si>
    <r>
      <rPr>
        <sz val="10"/>
        <color rgb="FF000000"/>
        <rFont val="Times New Roman"/>
        <family val="1"/>
        <charset val="238"/>
      </rPr>
      <t>Edwards Medium z krwią baranią (podłoże gotowe na plastikowych płytkach Petriego)</t>
    </r>
  </si>
  <si>
    <r>
      <rPr>
        <sz val="10"/>
        <color rgb="FF000000"/>
        <rFont val="Times New Roman"/>
        <family val="1"/>
        <charset val="238"/>
      </rPr>
      <t>MacConkey Agar No. 3 (podłoże gotowe na plastikowych płytkach Petriego)</t>
    </r>
  </si>
  <si>
    <t>ŁĄCZNA WARTOŚĆ BRUTTO</t>
  </si>
  <si>
    <t>Numer katalogowy lub równoważny</t>
  </si>
  <si>
    <t xml:space="preserve"> Nr katalogowy oferowanego produktu*</t>
  </si>
  <si>
    <t>Producent oferowanego produktu</t>
  </si>
  <si>
    <t>Oxoid</t>
  </si>
  <si>
    <t>PO5090A</t>
  </si>
  <si>
    <t>PO5002A</t>
  </si>
  <si>
    <t>PO5007A</t>
  </si>
  <si>
    <t>Microbiologics</t>
  </si>
  <si>
    <t>CT…</t>
  </si>
  <si>
    <t>BIOLAB</t>
  </si>
  <si>
    <t>Liofilchem</t>
  </si>
  <si>
    <t>Diagnostics</t>
  </si>
  <si>
    <t>SZCZEPY WYBRANE .....P</t>
  </si>
  <si>
    <t>oxoid remel</t>
  </si>
  <si>
    <t xml:space="preserve">TREK DIAGNOSTICS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</si>
</sst>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0"/>
      <name val="Arial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EFEFE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1" fillId="2" borderId="1" xfId="0" applyNumberFormat="1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164" fontId="2" fillId="4" borderId="1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/>
    </xf>
    <xf numFmtId="164" fontId="0" fillId="0" borderId="1" xfId="0" applyNumberFormat="1" applyBorder="1" applyAlignment="1">
      <alignment horizontal="left" vertical="top" wrapText="1"/>
    </xf>
    <xf numFmtId="164" fontId="5" fillId="5" borderId="1" xfId="0" applyNumberFormat="1" applyFont="1" applyFill="1" applyBorder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49" fontId="0" fillId="3" borderId="1" xfId="0" applyNumberFormat="1" applyFill="1" applyBorder="1" applyAlignment="1">
      <alignment horizontal="left" vertical="top" wrapText="1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7"/>
  <sheetViews>
    <sheetView tabSelected="1" zoomScale="88" zoomScaleNormal="88" zoomScaleSheetLayoutView="100" workbookViewId="0">
      <selection activeCell="F45" sqref="F45"/>
    </sheetView>
  </sheetViews>
  <sheetFormatPr defaultColWidth="9.109375" defaultRowHeight="43.5" customHeight="1" x14ac:dyDescent="0.25"/>
  <cols>
    <col min="1" max="1" width="6" style="1"/>
    <col min="2" max="2" width="42" style="18"/>
    <col min="3" max="3" width="18" style="23" customWidth="1"/>
    <col min="4" max="4" width="36.88671875" style="23" customWidth="1"/>
    <col min="5" max="5" width="8" style="4"/>
    <col min="6" max="6" width="21.6640625" style="31" customWidth="1"/>
    <col min="7" max="7" width="27.6640625" style="31" customWidth="1"/>
    <col min="8" max="8" width="19.21875" style="36" customWidth="1"/>
    <col min="9" max="16384" width="9.109375" style="1"/>
  </cols>
  <sheetData>
    <row r="1" spans="1:9" ht="30" customHeight="1" x14ac:dyDescent="0.25">
      <c r="A1" s="43" t="s">
        <v>94</v>
      </c>
      <c r="B1" s="43"/>
      <c r="C1" s="43"/>
      <c r="D1" s="43"/>
      <c r="E1" s="43"/>
      <c r="F1" s="43"/>
      <c r="G1" s="43"/>
      <c r="H1" s="43"/>
    </row>
    <row r="2" spans="1:9" ht="21.6" customHeight="1" x14ac:dyDescent="0.25">
      <c r="A2" s="44" t="s">
        <v>95</v>
      </c>
      <c r="B2" s="44"/>
      <c r="C2" s="44"/>
      <c r="D2" s="44"/>
      <c r="E2" s="44"/>
      <c r="F2" s="44"/>
      <c r="G2" s="44"/>
      <c r="H2" s="44"/>
    </row>
    <row r="3" spans="1:9" ht="33.6" customHeight="1" x14ac:dyDescent="0.25">
      <c r="A3" s="42" t="s">
        <v>96</v>
      </c>
      <c r="B3" s="43"/>
      <c r="C3" s="43"/>
      <c r="D3" s="43"/>
      <c r="E3" s="43"/>
      <c r="F3" s="43"/>
      <c r="G3" s="43"/>
      <c r="H3" s="43"/>
    </row>
    <row r="4" spans="1:9" ht="43.5" customHeight="1" x14ac:dyDescent="0.25">
      <c r="A4" s="24" t="s">
        <v>72</v>
      </c>
      <c r="B4" s="25" t="s">
        <v>73</v>
      </c>
      <c r="C4" s="25" t="s">
        <v>111</v>
      </c>
      <c r="D4" s="25" t="s">
        <v>74</v>
      </c>
      <c r="E4" s="26" t="s">
        <v>75</v>
      </c>
      <c r="F4" s="27" t="s">
        <v>113</v>
      </c>
      <c r="G4" s="27" t="s">
        <v>112</v>
      </c>
      <c r="H4" s="32" t="s">
        <v>76</v>
      </c>
    </row>
    <row r="5" spans="1:9" ht="22.5" customHeight="1" x14ac:dyDescent="0.25">
      <c r="A5" s="2" t="s">
        <v>97</v>
      </c>
      <c r="B5" s="3" t="s">
        <v>98</v>
      </c>
      <c r="C5" s="2" t="s">
        <v>99</v>
      </c>
      <c r="D5" s="2" t="s">
        <v>100</v>
      </c>
      <c r="E5" s="2" t="s">
        <v>101</v>
      </c>
      <c r="F5" s="28"/>
      <c r="G5" s="28" t="s">
        <v>102</v>
      </c>
      <c r="H5" s="33" t="s">
        <v>46</v>
      </c>
      <c r="I5" s="4"/>
    </row>
    <row r="6" spans="1:9" ht="43.5" customHeight="1" x14ac:dyDescent="0.25">
      <c r="A6" s="5">
        <v>1</v>
      </c>
      <c r="B6" s="6" t="s">
        <v>45</v>
      </c>
      <c r="C6" s="7" t="s">
        <v>77</v>
      </c>
      <c r="D6" s="8" t="s">
        <v>103</v>
      </c>
      <c r="E6" s="9">
        <v>1</v>
      </c>
      <c r="F6" s="29" t="s">
        <v>114</v>
      </c>
      <c r="G6" s="29" t="s">
        <v>77</v>
      </c>
      <c r="H6" s="34">
        <v>45.36</v>
      </c>
    </row>
    <row r="7" spans="1:9" ht="43.5" customHeight="1" x14ac:dyDescent="0.25">
      <c r="A7" s="5">
        <v>2</v>
      </c>
      <c r="B7" s="10" t="s">
        <v>104</v>
      </c>
      <c r="C7" s="7" t="s">
        <v>88</v>
      </c>
      <c r="D7" s="8" t="s">
        <v>103</v>
      </c>
      <c r="E7" s="9">
        <v>1</v>
      </c>
      <c r="F7" s="29" t="s">
        <v>114</v>
      </c>
      <c r="G7" s="29" t="s">
        <v>88</v>
      </c>
      <c r="H7" s="34">
        <v>59.04</v>
      </c>
    </row>
    <row r="8" spans="1:9" ht="43.5" customHeight="1" x14ac:dyDescent="0.25">
      <c r="A8" s="5">
        <v>3</v>
      </c>
      <c r="B8" s="10" t="s">
        <v>105</v>
      </c>
      <c r="C8" s="7" t="s">
        <v>78</v>
      </c>
      <c r="D8" s="8" t="s">
        <v>103</v>
      </c>
      <c r="E8" s="11">
        <v>1</v>
      </c>
      <c r="F8" s="29" t="s">
        <v>114</v>
      </c>
      <c r="G8" s="29" t="s">
        <v>115</v>
      </c>
      <c r="H8" s="34">
        <v>18.36</v>
      </c>
    </row>
    <row r="9" spans="1:9" ht="43.5" customHeight="1" x14ac:dyDescent="0.25">
      <c r="A9" s="5">
        <v>4</v>
      </c>
      <c r="B9" s="10" t="s">
        <v>106</v>
      </c>
      <c r="C9" s="7" t="s">
        <v>79</v>
      </c>
      <c r="D9" s="8" t="s">
        <v>103</v>
      </c>
      <c r="E9" s="11">
        <v>1</v>
      </c>
      <c r="F9" s="29" t="s">
        <v>114</v>
      </c>
      <c r="G9" s="29" t="s">
        <v>79</v>
      </c>
      <c r="H9" s="34">
        <v>18.36</v>
      </c>
    </row>
    <row r="10" spans="1:9" ht="43.5" customHeight="1" x14ac:dyDescent="0.25">
      <c r="A10" s="5">
        <v>5</v>
      </c>
      <c r="B10" s="10" t="s">
        <v>107</v>
      </c>
      <c r="C10" s="7" t="s">
        <v>80</v>
      </c>
      <c r="D10" s="8" t="s">
        <v>103</v>
      </c>
      <c r="E10" s="11">
        <v>1</v>
      </c>
      <c r="F10" s="29" t="s">
        <v>114</v>
      </c>
      <c r="G10" s="29" t="s">
        <v>80</v>
      </c>
      <c r="H10" s="34">
        <v>74.52</v>
      </c>
    </row>
    <row r="11" spans="1:9" ht="43.5" customHeight="1" x14ac:dyDescent="0.25">
      <c r="A11" s="5">
        <v>6</v>
      </c>
      <c r="B11" s="10" t="s">
        <v>108</v>
      </c>
      <c r="C11" s="7" t="s">
        <v>81</v>
      </c>
      <c r="D11" s="8" t="s">
        <v>103</v>
      </c>
      <c r="E11" s="11">
        <v>1</v>
      </c>
      <c r="F11" s="29" t="s">
        <v>114</v>
      </c>
      <c r="G11" s="29" t="s">
        <v>81</v>
      </c>
      <c r="H11" s="34">
        <v>27.06</v>
      </c>
    </row>
    <row r="12" spans="1:9" ht="43.5" customHeight="1" x14ac:dyDescent="0.25">
      <c r="A12" s="5">
        <v>7</v>
      </c>
      <c r="B12" s="10" t="s">
        <v>109</v>
      </c>
      <c r="C12" s="7" t="s">
        <v>82</v>
      </c>
      <c r="D12" s="8" t="s">
        <v>103</v>
      </c>
      <c r="E12" s="11">
        <v>1</v>
      </c>
      <c r="F12" s="29" t="s">
        <v>114</v>
      </c>
      <c r="G12" s="29" t="s">
        <v>116</v>
      </c>
      <c r="H12" s="34">
        <v>17.28</v>
      </c>
    </row>
    <row r="13" spans="1:9" ht="43.5" customHeight="1" x14ac:dyDescent="0.25">
      <c r="A13" s="5">
        <v>8</v>
      </c>
      <c r="B13" s="12" t="s">
        <v>0</v>
      </c>
      <c r="C13" s="13" t="s">
        <v>1</v>
      </c>
      <c r="D13" s="13" t="s">
        <v>2</v>
      </c>
      <c r="E13" s="14">
        <v>1</v>
      </c>
      <c r="F13" s="29" t="s">
        <v>114</v>
      </c>
      <c r="G13" s="29" t="s">
        <v>1</v>
      </c>
      <c r="H13" s="34">
        <v>19.440000000000001</v>
      </c>
    </row>
    <row r="14" spans="1:9" ht="43.5" customHeight="1" x14ac:dyDescent="0.25">
      <c r="A14" s="5">
        <v>9</v>
      </c>
      <c r="B14" s="12" t="s">
        <v>3</v>
      </c>
      <c r="C14" s="13" t="s">
        <v>4</v>
      </c>
      <c r="D14" s="13" t="s">
        <v>2</v>
      </c>
      <c r="E14" s="14">
        <v>1</v>
      </c>
      <c r="F14" s="29" t="s">
        <v>114</v>
      </c>
      <c r="G14" s="29" t="s">
        <v>117</v>
      </c>
      <c r="H14" s="34">
        <v>17.28</v>
      </c>
    </row>
    <row r="15" spans="1:9" ht="43.5" customHeight="1" x14ac:dyDescent="0.25">
      <c r="A15" s="5">
        <v>10</v>
      </c>
      <c r="B15" s="12" t="s">
        <v>5</v>
      </c>
      <c r="C15" s="13" t="s">
        <v>6</v>
      </c>
      <c r="D15" s="13" t="s">
        <v>2</v>
      </c>
      <c r="E15" s="14">
        <v>1</v>
      </c>
      <c r="F15" s="29" t="s">
        <v>114</v>
      </c>
      <c r="G15" s="29" t="s">
        <v>6</v>
      </c>
      <c r="H15" s="34">
        <v>21.6</v>
      </c>
    </row>
    <row r="16" spans="1:9" ht="43.5" customHeight="1" x14ac:dyDescent="0.25">
      <c r="A16" s="5">
        <v>11</v>
      </c>
      <c r="B16" s="12" t="s">
        <v>47</v>
      </c>
      <c r="C16" s="13" t="s">
        <v>48</v>
      </c>
      <c r="D16" s="13" t="s">
        <v>49</v>
      </c>
      <c r="E16" s="14">
        <v>1</v>
      </c>
      <c r="F16" s="29" t="s">
        <v>114</v>
      </c>
      <c r="G16" s="29" t="s">
        <v>48</v>
      </c>
      <c r="H16" s="34">
        <v>591.84</v>
      </c>
    </row>
    <row r="17" spans="1:8" ht="62.25" customHeight="1" x14ac:dyDescent="0.25">
      <c r="A17" s="5">
        <v>12</v>
      </c>
      <c r="B17" s="12" t="s">
        <v>50</v>
      </c>
      <c r="C17" s="13" t="s">
        <v>51</v>
      </c>
      <c r="D17" s="13" t="s">
        <v>52</v>
      </c>
      <c r="E17" s="14">
        <v>1</v>
      </c>
      <c r="F17" s="30" t="s">
        <v>125</v>
      </c>
      <c r="G17" s="29" t="s">
        <v>51</v>
      </c>
      <c r="H17" s="34">
        <v>289.44</v>
      </c>
    </row>
    <row r="18" spans="1:8" ht="63.75" customHeight="1" x14ac:dyDescent="0.25">
      <c r="A18" s="5">
        <v>13</v>
      </c>
      <c r="B18" s="12" t="s">
        <v>54</v>
      </c>
      <c r="C18" s="15" t="s">
        <v>53</v>
      </c>
      <c r="D18" s="15" t="s">
        <v>56</v>
      </c>
      <c r="E18" s="16">
        <v>1</v>
      </c>
      <c r="F18" s="30" t="s">
        <v>125</v>
      </c>
      <c r="G18" s="29" t="s">
        <v>53</v>
      </c>
      <c r="H18" s="34">
        <v>466.56</v>
      </c>
    </row>
    <row r="19" spans="1:8" ht="51" customHeight="1" x14ac:dyDescent="0.25">
      <c r="A19" s="5">
        <v>14</v>
      </c>
      <c r="B19" s="12" t="s">
        <v>57</v>
      </c>
      <c r="C19" s="13" t="s">
        <v>58</v>
      </c>
      <c r="D19" s="13" t="s">
        <v>55</v>
      </c>
      <c r="E19" s="14">
        <v>1</v>
      </c>
      <c r="F19" s="30" t="s">
        <v>125</v>
      </c>
      <c r="G19" s="29" t="s">
        <v>58</v>
      </c>
      <c r="H19" s="34">
        <v>429.84</v>
      </c>
    </row>
    <row r="20" spans="1:8" ht="43.5" customHeight="1" x14ac:dyDescent="0.25">
      <c r="A20" s="5">
        <v>15</v>
      </c>
      <c r="B20" s="12" t="s">
        <v>59</v>
      </c>
      <c r="C20" s="13" t="s">
        <v>60</v>
      </c>
      <c r="D20" s="13" t="s">
        <v>61</v>
      </c>
      <c r="E20" s="14">
        <v>1</v>
      </c>
      <c r="F20" s="29" t="s">
        <v>114</v>
      </c>
      <c r="G20" s="29" t="s">
        <v>60</v>
      </c>
      <c r="H20" s="34">
        <v>152.28</v>
      </c>
    </row>
    <row r="21" spans="1:8" ht="43.5" customHeight="1" x14ac:dyDescent="0.25">
      <c r="A21" s="5">
        <v>16</v>
      </c>
      <c r="B21" s="12" t="s">
        <v>62</v>
      </c>
      <c r="C21" s="13" t="s">
        <v>87</v>
      </c>
      <c r="D21" s="13" t="s">
        <v>63</v>
      </c>
      <c r="E21" s="14">
        <v>1</v>
      </c>
      <c r="F21" s="29" t="s">
        <v>114</v>
      </c>
      <c r="G21" s="29" t="s">
        <v>87</v>
      </c>
      <c r="H21" s="34">
        <v>27.06</v>
      </c>
    </row>
    <row r="22" spans="1:8" ht="43.5" customHeight="1" x14ac:dyDescent="0.25">
      <c r="A22" s="5">
        <v>17</v>
      </c>
      <c r="B22" s="12" t="s">
        <v>64</v>
      </c>
      <c r="C22" s="13" t="s">
        <v>66</v>
      </c>
      <c r="D22" s="13" t="s">
        <v>65</v>
      </c>
      <c r="E22" s="14">
        <v>1</v>
      </c>
      <c r="F22" s="29" t="s">
        <v>114</v>
      </c>
      <c r="G22" s="29" t="s">
        <v>66</v>
      </c>
      <c r="H22" s="34">
        <v>167.4</v>
      </c>
    </row>
    <row r="23" spans="1:8" ht="43.5" customHeight="1" x14ac:dyDescent="0.25">
      <c r="A23" s="5">
        <v>18</v>
      </c>
      <c r="B23" s="17" t="s">
        <v>67</v>
      </c>
      <c r="C23" s="13" t="s">
        <v>68</v>
      </c>
      <c r="D23" s="13" t="s">
        <v>65</v>
      </c>
      <c r="E23" s="14">
        <v>1</v>
      </c>
      <c r="F23" s="29" t="s">
        <v>114</v>
      </c>
      <c r="G23" s="29" t="s">
        <v>68</v>
      </c>
      <c r="H23" s="34">
        <v>648</v>
      </c>
    </row>
    <row r="24" spans="1:8" ht="43.5" customHeight="1" x14ac:dyDescent="0.25">
      <c r="A24" s="5">
        <v>19</v>
      </c>
      <c r="B24" s="18" t="s">
        <v>70</v>
      </c>
      <c r="C24" s="13" t="s">
        <v>69</v>
      </c>
      <c r="D24" s="13" t="s">
        <v>71</v>
      </c>
      <c r="E24" s="14">
        <v>1</v>
      </c>
      <c r="F24" s="29" t="s">
        <v>114</v>
      </c>
      <c r="G24" s="29" t="s">
        <v>69</v>
      </c>
      <c r="H24" s="34">
        <v>151.19999999999999</v>
      </c>
    </row>
    <row r="25" spans="1:8" ht="62.25" customHeight="1" x14ac:dyDescent="0.25">
      <c r="A25" s="5">
        <v>20</v>
      </c>
      <c r="B25" s="12" t="s">
        <v>7</v>
      </c>
      <c r="C25" s="13" t="s">
        <v>8</v>
      </c>
      <c r="D25" s="13" t="s">
        <v>2</v>
      </c>
      <c r="E25" s="14">
        <v>1</v>
      </c>
      <c r="F25" s="29" t="s">
        <v>114</v>
      </c>
      <c r="G25" s="29" t="s">
        <v>8</v>
      </c>
      <c r="H25" s="34">
        <v>17.28</v>
      </c>
    </row>
    <row r="26" spans="1:8" ht="43.5" customHeight="1" x14ac:dyDescent="0.25">
      <c r="A26" s="5">
        <v>21</v>
      </c>
      <c r="B26" s="12" t="s">
        <v>9</v>
      </c>
      <c r="C26" s="13" t="s">
        <v>10</v>
      </c>
      <c r="D26" s="13" t="s">
        <v>11</v>
      </c>
      <c r="E26" s="14">
        <v>1</v>
      </c>
      <c r="F26" s="29" t="s">
        <v>118</v>
      </c>
      <c r="G26" s="29" t="s">
        <v>123</v>
      </c>
      <c r="H26" s="34">
        <v>432</v>
      </c>
    </row>
    <row r="27" spans="1:8" ht="43.5" customHeight="1" x14ac:dyDescent="0.25">
      <c r="A27" s="5">
        <v>22</v>
      </c>
      <c r="B27" s="12" t="s">
        <v>12</v>
      </c>
      <c r="C27" s="13" t="s">
        <v>13</v>
      </c>
      <c r="D27" s="13" t="s">
        <v>14</v>
      </c>
      <c r="E27" s="14">
        <v>1</v>
      </c>
      <c r="F27" s="29" t="s">
        <v>114</v>
      </c>
      <c r="G27" s="29" t="s">
        <v>13</v>
      </c>
      <c r="H27" s="34">
        <v>21.6</v>
      </c>
    </row>
    <row r="28" spans="1:8" ht="43.5" customHeight="1" x14ac:dyDescent="0.25">
      <c r="A28" s="5">
        <v>23</v>
      </c>
      <c r="B28" s="12" t="s">
        <v>15</v>
      </c>
      <c r="C28" s="13" t="s">
        <v>86</v>
      </c>
      <c r="D28" s="13" t="s">
        <v>16</v>
      </c>
      <c r="E28" s="14">
        <v>1</v>
      </c>
      <c r="F28" s="30" t="s">
        <v>124</v>
      </c>
      <c r="G28" s="29" t="s">
        <v>86</v>
      </c>
      <c r="H28" s="34">
        <v>204.12</v>
      </c>
    </row>
    <row r="29" spans="1:8" ht="43.5" customHeight="1" x14ac:dyDescent="0.25">
      <c r="A29" s="5">
        <v>24</v>
      </c>
      <c r="B29" s="12" t="s">
        <v>17</v>
      </c>
      <c r="C29" s="15" t="s">
        <v>18</v>
      </c>
      <c r="D29" s="13" t="s">
        <v>14</v>
      </c>
      <c r="E29" s="14">
        <v>1</v>
      </c>
      <c r="F29" s="29" t="s">
        <v>114</v>
      </c>
      <c r="G29" s="29" t="s">
        <v>119</v>
      </c>
      <c r="H29" s="34">
        <v>59.4</v>
      </c>
    </row>
    <row r="30" spans="1:8" ht="43.5" customHeight="1" x14ac:dyDescent="0.25">
      <c r="A30" s="5">
        <v>25</v>
      </c>
      <c r="B30" s="12" t="s">
        <v>19</v>
      </c>
      <c r="C30" s="13" t="s">
        <v>20</v>
      </c>
      <c r="D30" s="13" t="s">
        <v>14</v>
      </c>
      <c r="E30" s="14">
        <v>1</v>
      </c>
      <c r="F30" s="29" t="s">
        <v>114</v>
      </c>
      <c r="G30" s="29" t="s">
        <v>119</v>
      </c>
      <c r="H30" s="34">
        <v>59.4</v>
      </c>
    </row>
    <row r="31" spans="1:8" ht="43.5" customHeight="1" x14ac:dyDescent="0.25">
      <c r="A31" s="5">
        <v>26</v>
      </c>
      <c r="B31" s="12" t="s">
        <v>21</v>
      </c>
      <c r="C31" s="20" t="s">
        <v>22</v>
      </c>
      <c r="D31" s="20" t="s">
        <v>14</v>
      </c>
      <c r="E31" s="21">
        <v>1</v>
      </c>
      <c r="F31" s="37" t="s">
        <v>120</v>
      </c>
      <c r="G31" s="38" t="s">
        <v>22</v>
      </c>
      <c r="H31" s="34">
        <v>97.2</v>
      </c>
    </row>
    <row r="32" spans="1:8" ht="43.5" customHeight="1" x14ac:dyDescent="0.25">
      <c r="A32" s="5">
        <v>27</v>
      </c>
      <c r="B32" s="12" t="s">
        <v>23</v>
      </c>
      <c r="C32" s="13" t="s">
        <v>85</v>
      </c>
      <c r="D32" s="15" t="s">
        <v>24</v>
      </c>
      <c r="E32" s="14">
        <v>1</v>
      </c>
      <c r="F32" s="30" t="s">
        <v>124</v>
      </c>
      <c r="G32" s="29" t="s">
        <v>85</v>
      </c>
      <c r="H32" s="34">
        <v>297</v>
      </c>
    </row>
    <row r="33" spans="1:9" ht="43.5" customHeight="1" x14ac:dyDescent="0.25">
      <c r="A33" s="5">
        <v>28</v>
      </c>
      <c r="B33" s="12" t="s">
        <v>25</v>
      </c>
      <c r="C33" s="13">
        <v>80293</v>
      </c>
      <c r="D33" s="13" t="s">
        <v>26</v>
      </c>
      <c r="E33" s="14">
        <v>1</v>
      </c>
      <c r="F33" s="30" t="s">
        <v>121</v>
      </c>
      <c r="G33" s="29">
        <v>80293</v>
      </c>
      <c r="H33" s="34">
        <v>215.25</v>
      </c>
    </row>
    <row r="34" spans="1:9" ht="43.5" customHeight="1" x14ac:dyDescent="0.25">
      <c r="A34" s="5">
        <v>29</v>
      </c>
      <c r="B34" s="12" t="s">
        <v>27</v>
      </c>
      <c r="C34" s="13" t="s">
        <v>28</v>
      </c>
      <c r="D34" s="13" t="s">
        <v>29</v>
      </c>
      <c r="E34" s="14">
        <v>1</v>
      </c>
      <c r="F34" s="29" t="s">
        <v>114</v>
      </c>
      <c r="G34" s="29" t="s">
        <v>28</v>
      </c>
      <c r="H34" s="34">
        <v>745.2</v>
      </c>
    </row>
    <row r="35" spans="1:9" ht="43.5" customHeight="1" x14ac:dyDescent="0.25">
      <c r="A35" s="5">
        <v>30</v>
      </c>
      <c r="B35" s="12" t="s">
        <v>30</v>
      </c>
      <c r="C35" s="13" t="s">
        <v>31</v>
      </c>
      <c r="D35" s="13" t="s">
        <v>32</v>
      </c>
      <c r="E35" s="14">
        <v>1</v>
      </c>
      <c r="F35" s="29" t="s">
        <v>114</v>
      </c>
      <c r="G35" s="29" t="s">
        <v>31</v>
      </c>
      <c r="H35" s="34">
        <v>280.8</v>
      </c>
    </row>
    <row r="36" spans="1:9" ht="43.5" customHeight="1" x14ac:dyDescent="0.25">
      <c r="A36" s="5">
        <v>31</v>
      </c>
      <c r="B36" s="19" t="s">
        <v>33</v>
      </c>
      <c r="C36" s="20" t="s">
        <v>84</v>
      </c>
      <c r="D36" s="20" t="s">
        <v>29</v>
      </c>
      <c r="E36" s="21">
        <v>1</v>
      </c>
      <c r="F36" s="29" t="s">
        <v>114</v>
      </c>
      <c r="G36" s="29" t="s">
        <v>84</v>
      </c>
      <c r="H36" s="34">
        <v>248.4</v>
      </c>
    </row>
    <row r="37" spans="1:9" ht="43.5" customHeight="1" x14ac:dyDescent="0.25">
      <c r="A37" s="5">
        <v>32</v>
      </c>
      <c r="B37" s="12" t="s">
        <v>34</v>
      </c>
      <c r="C37" s="13" t="s">
        <v>35</v>
      </c>
      <c r="D37" s="13" t="s">
        <v>36</v>
      </c>
      <c r="E37" s="14">
        <v>1</v>
      </c>
      <c r="F37" s="29" t="s">
        <v>114</v>
      </c>
      <c r="G37" s="29" t="s">
        <v>35</v>
      </c>
      <c r="H37" s="34">
        <v>124.2</v>
      </c>
    </row>
    <row r="38" spans="1:9" ht="43.5" customHeight="1" x14ac:dyDescent="0.25">
      <c r="A38" s="5">
        <v>33</v>
      </c>
      <c r="B38" s="12" t="s">
        <v>37</v>
      </c>
      <c r="C38" s="13" t="s">
        <v>38</v>
      </c>
      <c r="D38" s="13" t="s">
        <v>39</v>
      </c>
      <c r="E38" s="14">
        <v>1</v>
      </c>
      <c r="F38" s="29" t="s">
        <v>114</v>
      </c>
      <c r="G38" s="29" t="s">
        <v>38</v>
      </c>
      <c r="H38" s="34">
        <v>64.8</v>
      </c>
    </row>
    <row r="39" spans="1:9" ht="43.5" customHeight="1" x14ac:dyDescent="0.25">
      <c r="A39" s="5">
        <v>34</v>
      </c>
      <c r="B39" s="12" t="s">
        <v>40</v>
      </c>
      <c r="C39" s="13" t="s">
        <v>41</v>
      </c>
      <c r="D39" s="13" t="s">
        <v>42</v>
      </c>
      <c r="E39" s="14">
        <v>1</v>
      </c>
      <c r="F39" s="29" t="s">
        <v>114</v>
      </c>
      <c r="G39" s="29" t="s">
        <v>41</v>
      </c>
      <c r="H39" s="34">
        <v>91.8</v>
      </c>
    </row>
    <row r="40" spans="1:9" ht="43.5" customHeight="1" x14ac:dyDescent="0.25">
      <c r="A40" s="5">
        <v>35</v>
      </c>
      <c r="B40" s="22" t="s">
        <v>90</v>
      </c>
      <c r="C40" s="13">
        <v>2001</v>
      </c>
      <c r="D40" s="13" t="s">
        <v>93</v>
      </c>
      <c r="E40" s="14">
        <v>1</v>
      </c>
      <c r="F40" s="30" t="s">
        <v>122</v>
      </c>
      <c r="G40" s="29">
        <v>2001</v>
      </c>
      <c r="H40" s="34">
        <v>47.52</v>
      </c>
    </row>
    <row r="41" spans="1:9" ht="43.5" customHeight="1" x14ac:dyDescent="0.25">
      <c r="A41" s="5">
        <v>36</v>
      </c>
      <c r="B41" s="22" t="s">
        <v>91</v>
      </c>
      <c r="C41" s="13" t="s">
        <v>89</v>
      </c>
      <c r="D41" s="13" t="s">
        <v>92</v>
      </c>
      <c r="E41" s="14">
        <v>1</v>
      </c>
      <c r="F41" s="30" t="s">
        <v>124</v>
      </c>
      <c r="G41" s="29" t="s">
        <v>89</v>
      </c>
      <c r="H41" s="34">
        <v>183.6</v>
      </c>
    </row>
    <row r="42" spans="1:9" ht="43.5" customHeight="1" x14ac:dyDescent="0.25">
      <c r="A42" s="5">
        <v>37</v>
      </c>
      <c r="B42" s="12" t="s">
        <v>43</v>
      </c>
      <c r="C42" s="13" t="s">
        <v>83</v>
      </c>
      <c r="D42" s="13" t="s">
        <v>44</v>
      </c>
      <c r="E42" s="14">
        <v>1</v>
      </c>
      <c r="F42" s="30" t="s">
        <v>124</v>
      </c>
      <c r="G42" s="29" t="s">
        <v>83</v>
      </c>
      <c r="H42" s="34">
        <v>469.8</v>
      </c>
    </row>
    <row r="43" spans="1:9" ht="32.4" customHeight="1" x14ac:dyDescent="0.25">
      <c r="A43" s="39" t="s">
        <v>110</v>
      </c>
      <c r="B43" s="40"/>
      <c r="C43" s="40"/>
      <c r="D43" s="40"/>
      <c r="E43" s="40"/>
      <c r="F43" s="40"/>
      <c r="G43" s="41"/>
      <c r="H43" s="35">
        <f>SUM(H6:H42)</f>
        <v>6901.2900000000009</v>
      </c>
    </row>
    <row r="47" spans="1:9" ht="43.5" customHeight="1" x14ac:dyDescent="0.25">
      <c r="G47" s="30"/>
      <c r="H47" s="29"/>
      <c r="I47" s="34"/>
    </row>
  </sheetData>
  <mergeCells count="4">
    <mergeCell ref="A43:G43"/>
    <mergeCell ref="A3:H3"/>
    <mergeCell ref="A2:H2"/>
    <mergeCell ref="A1:H1"/>
  </mergeCells>
  <pageMargins left="0.7" right="0.7" top="0.75" bottom="0.75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Wojciechowska</dc:creator>
  <cp:lastModifiedBy>Jowita Janiszewska</cp:lastModifiedBy>
  <cp:lastPrinted>2026-01-08T08:51:05Z</cp:lastPrinted>
  <dcterms:created xsi:type="dcterms:W3CDTF">2024-09-18T12:35:06Z</dcterms:created>
  <dcterms:modified xsi:type="dcterms:W3CDTF">2026-02-02T07:14:57Z</dcterms:modified>
</cp:coreProperties>
</file>